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750" activeTab="1"/>
  </bookViews>
  <sheets>
    <sheet name="Form 2.0" sheetId="10" r:id="rId1"/>
    <sheet name="Individual PRET" sheetId="5" r:id="rId2"/>
  </sheets>
  <definedNames>
    <definedName name="_xlnm._FilterDatabase" localSheetId="1" hidden="1">'Individual PRET'!$A$11:$J$64</definedName>
    <definedName name="_xlnm.Print_Area" localSheetId="0">'Form 2.0'!$A$1:$F$28</definedName>
    <definedName name="_xlnm.Print_Area" localSheetId="1">'Individual PRET'!$A$1:$J$64</definedName>
    <definedName name="_xlnm.Print_Titles" localSheetId="1">'Individual PRET'!$1:$10</definedName>
  </definedNames>
  <calcPr calcId="125725"/>
</workbook>
</file>

<file path=xl/calcChain.xml><?xml version="1.0" encoding="utf-8"?>
<calcChain xmlns="http://schemas.openxmlformats.org/spreadsheetml/2006/main">
  <c r="J13" i="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12"/>
  <c r="H12"/>
  <c r="G12"/>
  <c r="F18"/>
  <c r="F32"/>
  <c r="F41"/>
  <c r="F16"/>
  <c r="F21"/>
  <c r="F14"/>
  <c r="F42"/>
  <c r="F34"/>
  <c r="F26"/>
  <c r="F44"/>
  <c r="F64"/>
  <c r="F23"/>
  <c r="F66"/>
  <c r="F35"/>
  <c r="F65"/>
  <c r="G65" s="1"/>
  <c r="F19"/>
  <c r="F55"/>
  <c r="F59"/>
  <c r="F28"/>
  <c r="F36"/>
  <c r="F60"/>
  <c r="F22"/>
  <c r="F61"/>
  <c r="F40"/>
  <c r="F56"/>
  <c r="F43"/>
  <c r="F50"/>
  <c r="F58"/>
  <c r="F31"/>
  <c r="F20"/>
  <c r="F37"/>
  <c r="F46"/>
  <c r="F62"/>
  <c r="F13"/>
  <c r="F47"/>
  <c r="F53"/>
  <c r="F12"/>
  <c r="F25"/>
  <c r="F17"/>
  <c r="F63"/>
  <c r="F49"/>
  <c r="F51"/>
  <c r="F48"/>
  <c r="F52"/>
  <c r="F38"/>
  <c r="F33"/>
  <c r="F15"/>
  <c r="F29"/>
  <c r="F24"/>
  <c r="F30"/>
  <c r="F45"/>
  <c r="F39"/>
  <c r="F27"/>
  <c r="G27" s="1"/>
  <c r="F57"/>
  <c r="F54"/>
  <c r="G54" s="1"/>
  <c r="G24" l="1"/>
  <c r="G15"/>
  <c r="G38"/>
  <c r="G48"/>
  <c r="G49"/>
  <c r="G17"/>
  <c r="G47"/>
  <c r="H47" s="1"/>
  <c r="G62"/>
  <c r="G37"/>
  <c r="G31"/>
  <c r="G50"/>
  <c r="H50" s="1"/>
  <c r="G56"/>
  <c r="G61"/>
  <c r="G60"/>
  <c r="G28"/>
  <c r="H28" s="1"/>
  <c r="G55"/>
  <c r="G44"/>
  <c r="G34"/>
  <c r="G14"/>
  <c r="H14" s="1"/>
  <c r="G16"/>
  <c r="G32"/>
  <c r="G45"/>
  <c r="G57"/>
  <c r="G39"/>
  <c r="G30"/>
  <c r="G29"/>
  <c r="G33"/>
  <c r="G52"/>
  <c r="G51"/>
  <c r="G63"/>
  <c r="G25"/>
  <c r="G53"/>
  <c r="G13"/>
  <c r="H39" s="1"/>
  <c r="G46"/>
  <c r="G20"/>
  <c r="G58"/>
  <c r="G43"/>
  <c r="G40"/>
  <c r="G22"/>
  <c r="G36"/>
  <c r="G59"/>
  <c r="G19"/>
  <c r="G35"/>
  <c r="G23"/>
  <c r="G64"/>
  <c r="G26"/>
  <c r="G42"/>
  <c r="G21"/>
  <c r="G41"/>
  <c r="G18"/>
  <c r="H48"/>
  <c r="H37"/>
  <c r="H61"/>
  <c r="H44"/>
  <c r="H32"/>
  <c r="H29"/>
  <c r="H63"/>
  <c r="H46"/>
  <c r="H40"/>
  <c r="H19"/>
  <c r="H26"/>
  <c r="H18"/>
  <c r="H21" l="1"/>
  <c r="H23"/>
  <c r="H36"/>
  <c r="H58"/>
  <c r="H53"/>
  <c r="H52"/>
  <c r="H27"/>
  <c r="H16"/>
  <c r="H34"/>
  <c r="H55"/>
  <c r="H60"/>
  <c r="H56"/>
  <c r="H31"/>
  <c r="H62"/>
  <c r="H15"/>
  <c r="H41"/>
  <c r="H42"/>
  <c r="H64"/>
  <c r="H35"/>
  <c r="H59"/>
  <c r="H22"/>
  <c r="H43"/>
  <c r="H20"/>
  <c r="H13"/>
  <c r="H25"/>
  <c r="H51"/>
  <c r="H33"/>
  <c r="H30"/>
  <c r="H57"/>
  <c r="H17"/>
  <c r="H49"/>
  <c r="H38"/>
  <c r="H45"/>
  <c r="H54"/>
  <c r="H24"/>
  <c r="G66"/>
  <c r="H66" l="1"/>
  <c r="H65"/>
  <c r="J12" l="1"/>
  <c r="F17" i="10" l="1"/>
  <c r="C17" l="1"/>
</calcChain>
</file>

<file path=xl/sharedStrings.xml><?xml version="1.0" encoding="utf-8"?>
<sst xmlns="http://schemas.openxmlformats.org/spreadsheetml/2006/main" count="42" uniqueCount="39">
  <si>
    <t>Department of Education</t>
  </si>
  <si>
    <t>Percentile</t>
  </si>
  <si>
    <t>Summary of Information Required</t>
  </si>
  <si>
    <t>Unique Item Number</t>
  </si>
  <si>
    <t>Performance Ranking</t>
  </si>
  <si>
    <t>Rank</t>
  </si>
  <si>
    <t>Form 2.0</t>
  </si>
  <si>
    <t>REPORT ON RANKING OF PERSONNEL</t>
  </si>
  <si>
    <t>Ranking of Personnel</t>
  </si>
  <si>
    <t>Top 15%
(Best Performer)</t>
  </si>
  <si>
    <t>Next 30%
(Better Performer)</t>
  </si>
  <si>
    <t>Next 55%
(Good Performer)</t>
  </si>
  <si>
    <t>TOTAL:</t>
  </si>
  <si>
    <t>Average Performance Rating</t>
  </si>
  <si>
    <t>Certified Correct by:</t>
  </si>
  <si>
    <t xml:space="preserve">Prepared by: </t>
  </si>
  <si>
    <t>Next 65%
(Good Performer)</t>
  </si>
  <si>
    <t>Next 25%
(Better Performer)</t>
  </si>
  <si>
    <t>Top 10%
(Best Performer)</t>
  </si>
  <si>
    <r>
      <t xml:space="preserve">No. of Employees Entitled to PBB
</t>
    </r>
    <r>
      <rPr>
        <i/>
        <sz val="11"/>
        <color indexed="8"/>
        <rFont val="Calibri"/>
        <family val="2"/>
      </rPr>
      <t>(If delivery unit falls under the 'Good' category)</t>
    </r>
  </si>
  <si>
    <r>
      <t xml:space="preserve">No. of Employees Entitled to PBB
</t>
    </r>
    <r>
      <rPr>
        <i/>
        <sz val="11"/>
        <color indexed="8"/>
        <rFont val="Calibri"/>
        <family val="2"/>
      </rPr>
      <t>(If delivery unit falls under the 'Best' or 'Better' category)</t>
    </r>
  </si>
  <si>
    <t>PERFORMANCE RATING</t>
  </si>
  <si>
    <r>
      <t xml:space="preserve">Performance Category
</t>
    </r>
    <r>
      <rPr>
        <i/>
        <sz val="10"/>
        <rFont val="Cambria"/>
        <family val="1"/>
        <scheme val="major"/>
      </rPr>
      <t>(If delivery unit falls under the 'Best' or 'Better' category)</t>
    </r>
  </si>
  <si>
    <r>
      <t xml:space="preserve">Performance Category
</t>
    </r>
    <r>
      <rPr>
        <i/>
        <sz val="10"/>
        <rFont val="Cambria"/>
        <family val="1"/>
        <scheme val="major"/>
      </rPr>
      <t>(If delivery unit falls under the 'Good' category)</t>
    </r>
  </si>
  <si>
    <t>Name of Employee</t>
  </si>
  <si>
    <t>REGION/DIVISION :</t>
  </si>
  <si>
    <t>Name of Delivery Unit: ______________________________</t>
  </si>
  <si>
    <t>Total No. of Officials and Employees Entitled to PBB:  ____</t>
  </si>
  <si>
    <t>_________________________________</t>
  </si>
  <si>
    <t>Signature over printed name</t>
  </si>
  <si>
    <t>__________________________________</t>
  </si>
  <si>
    <r>
      <t xml:space="preserve">1st Semester
</t>
    </r>
    <r>
      <rPr>
        <b/>
        <sz val="10"/>
        <rFont val="Cambria"/>
        <family val="1"/>
        <scheme val="major"/>
      </rPr>
      <t>FY 2014</t>
    </r>
  </si>
  <si>
    <r>
      <t xml:space="preserve">2nd Semester
</t>
    </r>
    <r>
      <rPr>
        <b/>
        <sz val="10"/>
        <rFont val="Cambria"/>
        <family val="1"/>
        <scheme val="major"/>
      </rPr>
      <t>FY 2014</t>
    </r>
  </si>
  <si>
    <t>FY 2014 Performance-Based Bonus</t>
  </si>
  <si>
    <t xml:space="preserve">Performance Review and Evaluation </t>
  </si>
  <si>
    <t>Division : ____________________________</t>
  </si>
  <si>
    <t>Region : _____________________________</t>
  </si>
  <si>
    <t>RANKING OF PERSONNEL</t>
  </si>
  <si>
    <r>
      <t xml:space="preserve">No. of months rendered     from </t>
    </r>
    <r>
      <rPr>
        <b/>
        <sz val="10"/>
        <rFont val="Cambria"/>
        <family val="1"/>
        <scheme val="major"/>
      </rPr>
      <t>January to December 31, 2014</t>
    </r>
  </si>
</sst>
</file>

<file path=xl/styles.xml><?xml version="1.0" encoding="utf-8"?>
<styleSheet xmlns="http://schemas.openxmlformats.org/spreadsheetml/2006/main">
  <numFmts count="2">
    <numFmt numFmtId="164" formatCode="&quot;Php&quot;#,##0.00"/>
    <numFmt numFmtId="165" formatCode="0.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i/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i/>
      <sz val="11"/>
      <color theme="1"/>
      <name val="Calibri"/>
      <family val="2"/>
      <scheme val="minor"/>
    </font>
    <font>
      <b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left" vertical="top" wrapText="1" indent="2"/>
    </xf>
    <xf numFmtId="165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 indent="2"/>
    </xf>
    <xf numFmtId="165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 indent="2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2" fillId="0" borderId="0" xfId="0" applyFont="1" applyFill="1"/>
    <xf numFmtId="0" fontId="10" fillId="0" borderId="0" xfId="0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/>
    </xf>
    <xf numFmtId="10" fontId="14" fillId="0" borderId="1" xfId="1" applyNumberFormat="1" applyFont="1" applyFill="1" applyBorder="1" applyAlignment="1" applyProtection="1">
      <alignment horizontal="center"/>
    </xf>
    <xf numFmtId="164" fontId="14" fillId="0" borderId="1" xfId="1" applyNumberFormat="1" applyFont="1" applyFill="1" applyBorder="1" applyAlignment="1" applyProtection="1">
      <alignment horizontal="center"/>
    </xf>
    <xf numFmtId="0" fontId="8" fillId="0" borderId="0" xfId="0" applyFont="1"/>
    <xf numFmtId="2" fontId="11" fillId="0" borderId="0" xfId="0" applyNumberFormat="1" applyFont="1" applyFill="1" applyBorder="1" applyAlignment="1" applyProtection="1">
      <alignment horizontal="right"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2" xfId="0" applyNumberFormat="1" applyFont="1" applyFill="1" applyBorder="1" applyAlignment="1" applyProtection="1">
      <alignment horizontal="right" vertical="center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5" fillId="0" borderId="0" xfId="0" applyFont="1"/>
    <xf numFmtId="0" fontId="7" fillId="3" borderId="1" xfId="0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25" sqref="B25"/>
    </sheetView>
  </sheetViews>
  <sheetFormatPr defaultRowHeight="15"/>
  <cols>
    <col min="1" max="1" width="4.7109375" customWidth="1"/>
    <col min="2" max="2" width="33.140625" customWidth="1"/>
    <col min="3" max="3" width="18.28515625" customWidth="1"/>
    <col min="4" max="4" width="4.7109375" customWidth="1"/>
    <col min="5" max="5" width="30.140625" customWidth="1"/>
    <col min="6" max="6" width="18.28515625" customWidth="1"/>
  </cols>
  <sheetData>
    <row r="1" spans="1:6" ht="16.5">
      <c r="C1" s="1"/>
      <c r="D1" s="1"/>
      <c r="E1" s="1"/>
      <c r="F1" s="1"/>
    </row>
    <row r="2" spans="1:6">
      <c r="A2" s="46" t="s">
        <v>6</v>
      </c>
      <c r="B2" s="46"/>
      <c r="C2" s="46"/>
      <c r="D2" s="46"/>
      <c r="E2" s="46"/>
      <c r="F2" s="46"/>
    </row>
    <row r="3" spans="1:6">
      <c r="A3" s="46" t="s">
        <v>7</v>
      </c>
      <c r="B3" s="46"/>
      <c r="C3" s="46"/>
      <c r="D3" s="46"/>
      <c r="E3" s="46"/>
      <c r="F3" s="46"/>
    </row>
    <row r="5" spans="1:6">
      <c r="A5" s="3" t="s">
        <v>0</v>
      </c>
    </row>
    <row r="6" spans="1:6">
      <c r="A6" s="3" t="s">
        <v>25</v>
      </c>
    </row>
    <row r="8" spans="1:6">
      <c r="A8" s="2">
        <v>1</v>
      </c>
      <c r="B8" s="3" t="s">
        <v>2</v>
      </c>
    </row>
    <row r="9" spans="1:6">
      <c r="A9" s="4">
        <v>1.1000000000000001</v>
      </c>
      <c r="B9" t="s">
        <v>26</v>
      </c>
    </row>
    <row r="10" spans="1:6">
      <c r="A10" s="4">
        <v>1.2</v>
      </c>
      <c r="B10" t="s">
        <v>27</v>
      </c>
    </row>
    <row r="12" spans="1:6">
      <c r="A12" s="2">
        <v>2</v>
      </c>
      <c r="B12" s="3" t="s">
        <v>8</v>
      </c>
      <c r="C12" s="5"/>
      <c r="D12" s="5"/>
      <c r="E12" s="5"/>
      <c r="F12" s="5"/>
    </row>
    <row r="13" spans="1:6" ht="60" customHeight="1">
      <c r="A13" s="50" t="s">
        <v>20</v>
      </c>
      <c r="B13" s="51"/>
      <c r="C13" s="52"/>
      <c r="D13" s="50" t="s">
        <v>19</v>
      </c>
      <c r="E13" s="51"/>
      <c r="F13" s="52"/>
    </row>
    <row r="14" spans="1:6" ht="30">
      <c r="A14" s="6">
        <v>2.1</v>
      </c>
      <c r="B14" s="7" t="s">
        <v>9</v>
      </c>
      <c r="C14" s="12"/>
      <c r="D14" s="6">
        <v>2.1</v>
      </c>
      <c r="E14" s="7" t="s">
        <v>18</v>
      </c>
      <c r="F14" s="12"/>
    </row>
    <row r="15" spans="1:6" ht="30">
      <c r="A15" s="8">
        <v>2.2000000000000002</v>
      </c>
      <c r="B15" s="9" t="s">
        <v>10</v>
      </c>
      <c r="C15" s="13"/>
      <c r="D15" s="8">
        <v>2.2000000000000002</v>
      </c>
      <c r="E15" s="9" t="s">
        <v>17</v>
      </c>
      <c r="F15" s="13"/>
    </row>
    <row r="16" spans="1:6" ht="30">
      <c r="A16" s="10">
        <v>2.2999999999999998</v>
      </c>
      <c r="B16" s="11" t="s">
        <v>11</v>
      </c>
      <c r="C16" s="15"/>
      <c r="D16" s="10">
        <v>2.2999999999999998</v>
      </c>
      <c r="E16" s="11" t="s">
        <v>16</v>
      </c>
      <c r="F16" s="15"/>
    </row>
    <row r="17" spans="1:6">
      <c r="A17" s="48" t="s">
        <v>12</v>
      </c>
      <c r="B17" s="49"/>
      <c r="C17" s="14">
        <f>SUM(C14:C16)</f>
        <v>0</v>
      </c>
      <c r="D17" s="14"/>
      <c r="E17" s="14" t="s">
        <v>12</v>
      </c>
      <c r="F17" s="16">
        <f>SUM(F14:F16)</f>
        <v>0</v>
      </c>
    </row>
    <row r="18" spans="1:6" s="41" customFormat="1">
      <c r="A18" s="17"/>
      <c r="B18" s="17"/>
      <c r="C18" s="17"/>
      <c r="D18" s="17"/>
      <c r="E18" s="17"/>
      <c r="F18" s="17"/>
    </row>
    <row r="19" spans="1:6">
      <c r="A19" s="17"/>
      <c r="B19" s="17"/>
      <c r="C19" s="17"/>
    </row>
    <row r="20" spans="1:6">
      <c r="A20" s="45" t="s">
        <v>15</v>
      </c>
      <c r="B20" s="45"/>
      <c r="C20" s="17"/>
      <c r="D20" s="3" t="s">
        <v>14</v>
      </c>
    </row>
    <row r="23" spans="1:6">
      <c r="A23" s="46" t="s">
        <v>28</v>
      </c>
      <c r="B23" s="46"/>
      <c r="D23" s="46" t="s">
        <v>30</v>
      </c>
      <c r="E23" s="46"/>
    </row>
    <row r="24" spans="1:6">
      <c r="A24" s="47" t="s">
        <v>29</v>
      </c>
      <c r="B24" s="47"/>
      <c r="C24" s="42"/>
      <c r="D24" s="47" t="s">
        <v>29</v>
      </c>
      <c r="E24" s="47"/>
    </row>
  </sheetData>
  <mergeCells count="10">
    <mergeCell ref="A20:B20"/>
    <mergeCell ref="A23:B23"/>
    <mergeCell ref="A24:B24"/>
    <mergeCell ref="A2:F2"/>
    <mergeCell ref="A3:F3"/>
    <mergeCell ref="A17:B17"/>
    <mergeCell ref="A13:C13"/>
    <mergeCell ref="D13:F13"/>
    <mergeCell ref="D23:E23"/>
    <mergeCell ref="D24:E24"/>
  </mergeCells>
  <printOptions horizontalCentered="1"/>
  <pageMargins left="0.25" right="0.25" top="0.7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10" zoomScaleNormal="110" workbookViewId="0">
      <selection activeCell="A7" sqref="A7:J7"/>
    </sheetView>
  </sheetViews>
  <sheetFormatPr defaultRowHeight="12.75"/>
  <cols>
    <col min="1" max="1" width="31.42578125" style="33" customWidth="1"/>
    <col min="2" max="2" width="38.7109375" style="33" bestFit="1" customWidth="1"/>
    <col min="3" max="3" width="12.140625" style="33" customWidth="1"/>
    <col min="4" max="5" width="12.42578125" style="33" bestFit="1" customWidth="1"/>
    <col min="6" max="6" width="11.28515625" style="39" customWidth="1"/>
    <col min="7" max="8" width="10.7109375" style="33" customWidth="1"/>
    <col min="9" max="10" width="15" style="33" customWidth="1"/>
    <col min="11" max="16384" width="9.140625" style="33"/>
  </cols>
  <sheetData>
    <row r="1" spans="1:10" s="25" customFormat="1">
      <c r="A1" s="40" t="s">
        <v>0</v>
      </c>
      <c r="B1" s="23"/>
      <c r="C1" s="23"/>
      <c r="D1" s="24"/>
      <c r="E1" s="24"/>
      <c r="F1" s="34"/>
      <c r="G1" s="24"/>
      <c r="H1" s="24"/>
      <c r="I1" s="24"/>
      <c r="J1" s="24"/>
    </row>
    <row r="2" spans="1:10" s="25" customFormat="1">
      <c r="A2" s="40" t="s">
        <v>33</v>
      </c>
      <c r="B2" s="22"/>
      <c r="C2" s="22"/>
      <c r="D2" s="26"/>
      <c r="E2" s="26"/>
      <c r="F2" s="35"/>
      <c r="G2" s="26"/>
      <c r="H2" s="26"/>
      <c r="I2" s="26"/>
      <c r="J2" s="26"/>
    </row>
    <row r="3" spans="1:10" s="25" customFormat="1">
      <c r="A3" s="40" t="s">
        <v>34</v>
      </c>
      <c r="B3" s="22"/>
      <c r="C3" s="22"/>
      <c r="D3" s="26"/>
      <c r="E3" s="26"/>
      <c r="F3" s="35"/>
      <c r="G3" s="26"/>
      <c r="H3" s="26"/>
      <c r="I3" s="26"/>
      <c r="J3" s="26"/>
    </row>
    <row r="4" spans="1:10" s="25" customFormat="1">
      <c r="A4" s="40" t="s">
        <v>36</v>
      </c>
      <c r="B4" s="22"/>
      <c r="C4" s="22"/>
      <c r="D4" s="26"/>
      <c r="E4" s="26"/>
      <c r="F4" s="35"/>
      <c r="G4" s="26"/>
      <c r="H4" s="26"/>
      <c r="I4" s="26"/>
      <c r="J4" s="26"/>
    </row>
    <row r="5" spans="1:10" s="25" customFormat="1">
      <c r="A5" s="40" t="s">
        <v>35</v>
      </c>
      <c r="B5" s="22"/>
      <c r="C5" s="22"/>
      <c r="D5" s="26"/>
      <c r="E5" s="26"/>
      <c r="F5" s="35"/>
      <c r="G5" s="26"/>
      <c r="H5" s="26"/>
      <c r="I5" s="26"/>
      <c r="J5" s="26"/>
    </row>
    <row r="6" spans="1:10" s="25" customFormat="1">
      <c r="A6" s="40"/>
      <c r="B6" s="22"/>
      <c r="C6" s="22"/>
      <c r="D6" s="26"/>
      <c r="E6" s="26"/>
      <c r="F6" s="35"/>
      <c r="G6" s="26"/>
      <c r="H6" s="26"/>
      <c r="I6" s="26"/>
      <c r="J6" s="26"/>
    </row>
    <row r="7" spans="1:10" s="25" customFormat="1" ht="14.25">
      <c r="A7" s="59" t="s">
        <v>37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s="25" customFormat="1">
      <c r="A8" s="27"/>
      <c r="B8" s="27"/>
      <c r="C8" s="27"/>
      <c r="D8" s="28"/>
      <c r="E8" s="28"/>
      <c r="F8" s="36"/>
      <c r="G8" s="28"/>
      <c r="H8" s="28"/>
      <c r="I8" s="28"/>
      <c r="J8" s="28"/>
    </row>
    <row r="9" spans="1:10" s="25" customFormat="1" ht="21.75" customHeight="1">
      <c r="A9" s="54"/>
      <c r="B9" s="54"/>
      <c r="C9" s="55"/>
      <c r="D9" s="53" t="s">
        <v>21</v>
      </c>
      <c r="E9" s="54"/>
      <c r="F9" s="55"/>
      <c r="G9" s="56" t="s">
        <v>4</v>
      </c>
      <c r="H9" s="57"/>
      <c r="I9" s="57"/>
      <c r="J9" s="58"/>
    </row>
    <row r="10" spans="1:10" s="25" customFormat="1" ht="82.5" customHeight="1">
      <c r="A10" s="43" t="s">
        <v>3</v>
      </c>
      <c r="B10" s="43" t="s">
        <v>24</v>
      </c>
      <c r="C10" s="43" t="s">
        <v>38</v>
      </c>
      <c r="D10" s="43" t="s">
        <v>31</v>
      </c>
      <c r="E10" s="43" t="s">
        <v>32</v>
      </c>
      <c r="F10" s="44" t="s">
        <v>13</v>
      </c>
      <c r="G10" s="43" t="s">
        <v>5</v>
      </c>
      <c r="H10" s="43" t="s">
        <v>1</v>
      </c>
      <c r="I10" s="43" t="s">
        <v>22</v>
      </c>
      <c r="J10" s="43" t="s">
        <v>23</v>
      </c>
    </row>
    <row r="11" spans="1:10" s="25" customFormat="1">
      <c r="A11" s="29"/>
      <c r="B11" s="29"/>
      <c r="C11" s="29"/>
      <c r="D11" s="29"/>
      <c r="E11" s="29"/>
      <c r="F11" s="37"/>
      <c r="G11" s="29"/>
      <c r="H11" s="29"/>
      <c r="I11" s="29"/>
      <c r="J11" s="29"/>
    </row>
    <row r="12" spans="1:10" s="25" customFormat="1">
      <c r="A12" s="18"/>
      <c r="B12" s="19"/>
      <c r="C12" s="19"/>
      <c r="D12" s="21"/>
      <c r="E12" s="21"/>
      <c r="F12" s="38" t="str">
        <f t="shared" ref="F12:F43" si="0">IF(OR(D12="Head of Office",E12="Head of Office"),100,IF(OR(D12="",E12=""),"Not Entitled",IF(OR(D12&lt;=4.5,E12&lt;=4.5),"Not Entitled",AVERAGE(D12:E12))))</f>
        <v>Not Entitled</v>
      </c>
      <c r="G12" s="30" t="e">
        <f>RANK(F12,F$12:F$66)</f>
        <v>#VALUE!</v>
      </c>
      <c r="H12" s="31" t="e">
        <f>G12/COUNTA(G$12:G$66)</f>
        <v>#VALUE!</v>
      </c>
      <c r="I12" s="32" t="e">
        <f>IF($H12&lt;0.15, "Best",IF($H12&lt;0.45,"Better","Good"))</f>
        <v>#VALUE!</v>
      </c>
      <c r="J12" s="32" t="e">
        <f t="shared" ref="J12:J66" si="1">IF($H12&lt;0.1, "Best",IF($H12&lt;0.35,"Better","Good"))</f>
        <v>#VALUE!</v>
      </c>
    </row>
    <row r="13" spans="1:10" s="25" customFormat="1">
      <c r="A13" s="18"/>
      <c r="B13" s="19"/>
      <c r="C13" s="19"/>
      <c r="D13" s="21"/>
      <c r="E13" s="21"/>
      <c r="F13" s="38" t="str">
        <f t="shared" si="0"/>
        <v>Not Entitled</v>
      </c>
      <c r="G13" s="30" t="e">
        <f t="shared" ref="G13:G64" si="2">RANK(F13,F$12:F$64)</f>
        <v>#VALUE!</v>
      </c>
      <c r="H13" s="31" t="e">
        <f t="shared" ref="H13:H64" si="3">G13/COUNTA(G$12:G$64)</f>
        <v>#VALUE!</v>
      </c>
      <c r="I13" s="32" t="e">
        <f t="shared" ref="I13:I66" si="4">IF($H13&lt;0.15, "Best",IF($H13&lt;0.45,"Better","Good"))</f>
        <v>#VALUE!</v>
      </c>
      <c r="J13" s="32" t="e">
        <f t="shared" si="1"/>
        <v>#VALUE!</v>
      </c>
    </row>
    <row r="14" spans="1:10" s="25" customFormat="1">
      <c r="A14" s="18"/>
      <c r="B14" s="19"/>
      <c r="C14" s="19"/>
      <c r="D14" s="20"/>
      <c r="E14" s="20"/>
      <c r="F14" s="38" t="str">
        <f t="shared" si="0"/>
        <v>Not Entitled</v>
      </c>
      <c r="G14" s="30" t="e">
        <f t="shared" si="2"/>
        <v>#VALUE!</v>
      </c>
      <c r="H14" s="31" t="e">
        <f t="shared" si="3"/>
        <v>#VALUE!</v>
      </c>
      <c r="I14" s="32" t="e">
        <f t="shared" si="4"/>
        <v>#VALUE!</v>
      </c>
      <c r="J14" s="32" t="e">
        <f t="shared" si="1"/>
        <v>#VALUE!</v>
      </c>
    </row>
    <row r="15" spans="1:10" s="25" customFormat="1">
      <c r="A15" s="18"/>
      <c r="B15" s="19"/>
      <c r="C15" s="19"/>
      <c r="D15" s="20"/>
      <c r="E15" s="20"/>
      <c r="F15" s="38" t="str">
        <f t="shared" si="0"/>
        <v>Not Entitled</v>
      </c>
      <c r="G15" s="30" t="e">
        <f t="shared" si="2"/>
        <v>#VALUE!</v>
      </c>
      <c r="H15" s="31" t="e">
        <f t="shared" si="3"/>
        <v>#VALUE!</v>
      </c>
      <c r="I15" s="32" t="e">
        <f t="shared" si="4"/>
        <v>#VALUE!</v>
      </c>
      <c r="J15" s="32" t="e">
        <f t="shared" si="1"/>
        <v>#VALUE!</v>
      </c>
    </row>
    <row r="16" spans="1:10" s="25" customFormat="1">
      <c r="A16" s="18"/>
      <c r="B16" s="19"/>
      <c r="C16" s="19"/>
      <c r="D16" s="20"/>
      <c r="E16" s="20"/>
      <c r="F16" s="38" t="str">
        <f t="shared" si="0"/>
        <v>Not Entitled</v>
      </c>
      <c r="G16" s="30" t="e">
        <f t="shared" si="2"/>
        <v>#VALUE!</v>
      </c>
      <c r="H16" s="31" t="e">
        <f t="shared" si="3"/>
        <v>#VALUE!</v>
      </c>
      <c r="I16" s="32" t="e">
        <f t="shared" si="4"/>
        <v>#VALUE!</v>
      </c>
      <c r="J16" s="32" t="e">
        <f t="shared" si="1"/>
        <v>#VALUE!</v>
      </c>
    </row>
    <row r="17" spans="1:10" s="25" customFormat="1">
      <c r="A17" s="18"/>
      <c r="B17" s="19"/>
      <c r="C17" s="19"/>
      <c r="D17" s="20"/>
      <c r="E17" s="20"/>
      <c r="F17" s="38" t="str">
        <f t="shared" si="0"/>
        <v>Not Entitled</v>
      </c>
      <c r="G17" s="30" t="e">
        <f t="shared" si="2"/>
        <v>#VALUE!</v>
      </c>
      <c r="H17" s="31" t="e">
        <f t="shared" si="3"/>
        <v>#VALUE!</v>
      </c>
      <c r="I17" s="32" t="e">
        <f t="shared" si="4"/>
        <v>#VALUE!</v>
      </c>
      <c r="J17" s="32" t="e">
        <f t="shared" si="1"/>
        <v>#VALUE!</v>
      </c>
    </row>
    <row r="18" spans="1:10" s="25" customFormat="1">
      <c r="A18" s="18"/>
      <c r="B18" s="19"/>
      <c r="C18" s="19"/>
      <c r="D18" s="20"/>
      <c r="E18" s="20"/>
      <c r="F18" s="38" t="str">
        <f t="shared" si="0"/>
        <v>Not Entitled</v>
      </c>
      <c r="G18" s="30" t="e">
        <f t="shared" si="2"/>
        <v>#VALUE!</v>
      </c>
      <c r="H18" s="31" t="e">
        <f t="shared" si="3"/>
        <v>#VALUE!</v>
      </c>
      <c r="I18" s="32" t="e">
        <f t="shared" si="4"/>
        <v>#VALUE!</v>
      </c>
      <c r="J18" s="32" t="e">
        <f t="shared" si="1"/>
        <v>#VALUE!</v>
      </c>
    </row>
    <row r="19" spans="1:10" s="25" customFormat="1">
      <c r="A19" s="18"/>
      <c r="B19" s="19"/>
      <c r="C19" s="19"/>
      <c r="D19" s="20"/>
      <c r="E19" s="20"/>
      <c r="F19" s="38" t="str">
        <f t="shared" si="0"/>
        <v>Not Entitled</v>
      </c>
      <c r="G19" s="30" t="e">
        <f t="shared" si="2"/>
        <v>#VALUE!</v>
      </c>
      <c r="H19" s="31" t="e">
        <f t="shared" si="3"/>
        <v>#VALUE!</v>
      </c>
      <c r="I19" s="32" t="e">
        <f t="shared" si="4"/>
        <v>#VALUE!</v>
      </c>
      <c r="J19" s="32" t="e">
        <f t="shared" si="1"/>
        <v>#VALUE!</v>
      </c>
    </row>
    <row r="20" spans="1:10" s="25" customFormat="1">
      <c r="A20" s="19"/>
      <c r="B20" s="19"/>
      <c r="C20" s="19"/>
      <c r="D20" s="21"/>
      <c r="E20" s="21"/>
      <c r="F20" s="38" t="str">
        <f t="shared" si="0"/>
        <v>Not Entitled</v>
      </c>
      <c r="G20" s="30" t="e">
        <f t="shared" si="2"/>
        <v>#VALUE!</v>
      </c>
      <c r="H20" s="31" t="e">
        <f t="shared" si="3"/>
        <v>#VALUE!</v>
      </c>
      <c r="I20" s="32" t="e">
        <f t="shared" si="4"/>
        <v>#VALUE!</v>
      </c>
      <c r="J20" s="32" t="e">
        <f t="shared" si="1"/>
        <v>#VALUE!</v>
      </c>
    </row>
    <row r="21" spans="1:10" s="25" customFormat="1">
      <c r="A21" s="18"/>
      <c r="B21" s="19"/>
      <c r="C21" s="19"/>
      <c r="D21" s="20"/>
      <c r="E21" s="20"/>
      <c r="F21" s="38" t="str">
        <f t="shared" si="0"/>
        <v>Not Entitled</v>
      </c>
      <c r="G21" s="30" t="e">
        <f t="shared" si="2"/>
        <v>#VALUE!</v>
      </c>
      <c r="H21" s="31" t="e">
        <f t="shared" si="3"/>
        <v>#VALUE!</v>
      </c>
      <c r="I21" s="32" t="e">
        <f t="shared" si="4"/>
        <v>#VALUE!</v>
      </c>
      <c r="J21" s="32" t="e">
        <f t="shared" si="1"/>
        <v>#VALUE!</v>
      </c>
    </row>
    <row r="22" spans="1:10" s="25" customFormat="1">
      <c r="A22" s="19"/>
      <c r="B22" s="19"/>
      <c r="C22" s="19"/>
      <c r="D22" s="20"/>
      <c r="E22" s="20"/>
      <c r="F22" s="38" t="str">
        <f t="shared" si="0"/>
        <v>Not Entitled</v>
      </c>
      <c r="G22" s="30" t="e">
        <f t="shared" si="2"/>
        <v>#VALUE!</v>
      </c>
      <c r="H22" s="31" t="e">
        <f t="shared" si="3"/>
        <v>#VALUE!</v>
      </c>
      <c r="I22" s="32" t="e">
        <f t="shared" si="4"/>
        <v>#VALUE!</v>
      </c>
      <c r="J22" s="32" t="e">
        <f t="shared" si="1"/>
        <v>#VALUE!</v>
      </c>
    </row>
    <row r="23" spans="1:10" s="25" customFormat="1">
      <c r="A23" s="18"/>
      <c r="B23" s="19"/>
      <c r="C23" s="19"/>
      <c r="D23" s="20"/>
      <c r="E23" s="20"/>
      <c r="F23" s="38" t="str">
        <f t="shared" si="0"/>
        <v>Not Entitled</v>
      </c>
      <c r="G23" s="30" t="e">
        <f t="shared" si="2"/>
        <v>#VALUE!</v>
      </c>
      <c r="H23" s="31" t="e">
        <f t="shared" si="3"/>
        <v>#VALUE!</v>
      </c>
      <c r="I23" s="32" t="e">
        <f t="shared" si="4"/>
        <v>#VALUE!</v>
      </c>
      <c r="J23" s="32" t="e">
        <f t="shared" si="1"/>
        <v>#VALUE!</v>
      </c>
    </row>
    <row r="24" spans="1:10" s="25" customFormat="1">
      <c r="A24" s="18"/>
      <c r="B24" s="19"/>
      <c r="C24" s="19"/>
      <c r="D24" s="20"/>
      <c r="E24" s="20"/>
      <c r="F24" s="38" t="str">
        <f t="shared" si="0"/>
        <v>Not Entitled</v>
      </c>
      <c r="G24" s="30" t="e">
        <f t="shared" si="2"/>
        <v>#VALUE!</v>
      </c>
      <c r="H24" s="31" t="e">
        <f t="shared" si="3"/>
        <v>#VALUE!</v>
      </c>
      <c r="I24" s="32" t="e">
        <f t="shared" si="4"/>
        <v>#VALUE!</v>
      </c>
      <c r="J24" s="32" t="e">
        <f t="shared" si="1"/>
        <v>#VALUE!</v>
      </c>
    </row>
    <row r="25" spans="1:10" s="25" customFormat="1">
      <c r="A25" s="18"/>
      <c r="B25" s="19"/>
      <c r="C25" s="19"/>
      <c r="D25" s="20"/>
      <c r="E25" s="20"/>
      <c r="F25" s="38" t="str">
        <f t="shared" si="0"/>
        <v>Not Entitled</v>
      </c>
      <c r="G25" s="30" t="e">
        <f t="shared" si="2"/>
        <v>#VALUE!</v>
      </c>
      <c r="H25" s="31" t="e">
        <f t="shared" si="3"/>
        <v>#VALUE!</v>
      </c>
      <c r="I25" s="32" t="e">
        <f t="shared" si="4"/>
        <v>#VALUE!</v>
      </c>
      <c r="J25" s="32" t="e">
        <f t="shared" si="1"/>
        <v>#VALUE!</v>
      </c>
    </row>
    <row r="26" spans="1:10" s="25" customFormat="1">
      <c r="A26" s="18"/>
      <c r="B26" s="19"/>
      <c r="C26" s="19"/>
      <c r="D26" s="20"/>
      <c r="E26" s="20"/>
      <c r="F26" s="38" t="str">
        <f t="shared" si="0"/>
        <v>Not Entitled</v>
      </c>
      <c r="G26" s="30" t="e">
        <f t="shared" si="2"/>
        <v>#VALUE!</v>
      </c>
      <c r="H26" s="31" t="e">
        <f t="shared" si="3"/>
        <v>#VALUE!</v>
      </c>
      <c r="I26" s="32" t="e">
        <f t="shared" si="4"/>
        <v>#VALUE!</v>
      </c>
      <c r="J26" s="32" t="e">
        <f t="shared" si="1"/>
        <v>#VALUE!</v>
      </c>
    </row>
    <row r="27" spans="1:10" s="25" customFormat="1">
      <c r="A27" s="18"/>
      <c r="B27" s="19"/>
      <c r="C27" s="19"/>
      <c r="D27" s="20"/>
      <c r="E27" s="20"/>
      <c r="F27" s="38" t="str">
        <f t="shared" si="0"/>
        <v>Not Entitled</v>
      </c>
      <c r="G27" s="30" t="e">
        <f t="shared" si="2"/>
        <v>#VALUE!</v>
      </c>
      <c r="H27" s="31" t="e">
        <f t="shared" si="3"/>
        <v>#VALUE!</v>
      </c>
      <c r="I27" s="32" t="e">
        <f t="shared" si="4"/>
        <v>#VALUE!</v>
      </c>
      <c r="J27" s="32" t="e">
        <f t="shared" si="1"/>
        <v>#VALUE!</v>
      </c>
    </row>
    <row r="28" spans="1:10" s="25" customFormat="1">
      <c r="A28" s="19"/>
      <c r="B28" s="19"/>
      <c r="C28" s="19"/>
      <c r="D28" s="20"/>
      <c r="E28" s="20"/>
      <c r="F28" s="38" t="str">
        <f t="shared" si="0"/>
        <v>Not Entitled</v>
      </c>
      <c r="G28" s="30" t="e">
        <f t="shared" si="2"/>
        <v>#VALUE!</v>
      </c>
      <c r="H28" s="31" t="e">
        <f t="shared" si="3"/>
        <v>#VALUE!</v>
      </c>
      <c r="I28" s="32" t="e">
        <f t="shared" si="4"/>
        <v>#VALUE!</v>
      </c>
      <c r="J28" s="32" t="e">
        <f t="shared" si="1"/>
        <v>#VALUE!</v>
      </c>
    </row>
    <row r="29" spans="1:10" s="25" customFormat="1">
      <c r="A29" s="18"/>
      <c r="B29" s="19"/>
      <c r="C29" s="19"/>
      <c r="D29" s="20"/>
      <c r="E29" s="20"/>
      <c r="F29" s="38" t="str">
        <f t="shared" si="0"/>
        <v>Not Entitled</v>
      </c>
      <c r="G29" s="30" t="e">
        <f t="shared" si="2"/>
        <v>#VALUE!</v>
      </c>
      <c r="H29" s="31" t="e">
        <f t="shared" si="3"/>
        <v>#VALUE!</v>
      </c>
      <c r="I29" s="32" t="e">
        <f t="shared" si="4"/>
        <v>#VALUE!</v>
      </c>
      <c r="J29" s="32" t="e">
        <f t="shared" si="1"/>
        <v>#VALUE!</v>
      </c>
    </row>
    <row r="30" spans="1:10" s="25" customFormat="1">
      <c r="A30" s="18"/>
      <c r="B30" s="19"/>
      <c r="C30" s="19"/>
      <c r="D30" s="20"/>
      <c r="E30" s="20"/>
      <c r="F30" s="38" t="str">
        <f t="shared" si="0"/>
        <v>Not Entitled</v>
      </c>
      <c r="G30" s="30" t="e">
        <f t="shared" si="2"/>
        <v>#VALUE!</v>
      </c>
      <c r="H30" s="31" t="e">
        <f t="shared" si="3"/>
        <v>#VALUE!</v>
      </c>
      <c r="I30" s="32" t="e">
        <f t="shared" si="4"/>
        <v>#VALUE!</v>
      </c>
      <c r="J30" s="32" t="e">
        <f t="shared" si="1"/>
        <v>#VALUE!</v>
      </c>
    </row>
    <row r="31" spans="1:10" s="25" customFormat="1">
      <c r="A31" s="19"/>
      <c r="B31" s="19"/>
      <c r="C31" s="19"/>
      <c r="D31" s="20"/>
      <c r="E31" s="20"/>
      <c r="F31" s="38" t="str">
        <f t="shared" si="0"/>
        <v>Not Entitled</v>
      </c>
      <c r="G31" s="30" t="e">
        <f t="shared" si="2"/>
        <v>#VALUE!</v>
      </c>
      <c r="H31" s="31" t="e">
        <f t="shared" si="3"/>
        <v>#VALUE!</v>
      </c>
      <c r="I31" s="32" t="e">
        <f t="shared" si="4"/>
        <v>#VALUE!</v>
      </c>
      <c r="J31" s="32" t="e">
        <f t="shared" si="1"/>
        <v>#VALUE!</v>
      </c>
    </row>
    <row r="32" spans="1:10" s="25" customFormat="1">
      <c r="A32" s="18"/>
      <c r="B32" s="19"/>
      <c r="C32" s="19"/>
      <c r="D32" s="20"/>
      <c r="E32" s="20"/>
      <c r="F32" s="38" t="str">
        <f t="shared" si="0"/>
        <v>Not Entitled</v>
      </c>
      <c r="G32" s="30" t="e">
        <f t="shared" si="2"/>
        <v>#VALUE!</v>
      </c>
      <c r="H32" s="31" t="e">
        <f t="shared" si="3"/>
        <v>#VALUE!</v>
      </c>
      <c r="I32" s="32" t="e">
        <f t="shared" si="4"/>
        <v>#VALUE!</v>
      </c>
      <c r="J32" s="32" t="e">
        <f t="shared" si="1"/>
        <v>#VALUE!</v>
      </c>
    </row>
    <row r="33" spans="1:10" s="25" customFormat="1">
      <c r="A33" s="18"/>
      <c r="B33" s="19"/>
      <c r="C33" s="19"/>
      <c r="D33" s="20"/>
      <c r="E33" s="20"/>
      <c r="F33" s="38" t="str">
        <f t="shared" si="0"/>
        <v>Not Entitled</v>
      </c>
      <c r="G33" s="30" t="e">
        <f t="shared" si="2"/>
        <v>#VALUE!</v>
      </c>
      <c r="H33" s="31" t="e">
        <f t="shared" si="3"/>
        <v>#VALUE!</v>
      </c>
      <c r="I33" s="32" t="e">
        <f t="shared" si="4"/>
        <v>#VALUE!</v>
      </c>
      <c r="J33" s="32" t="e">
        <f t="shared" si="1"/>
        <v>#VALUE!</v>
      </c>
    </row>
    <row r="34" spans="1:10" s="25" customFormat="1">
      <c r="A34" s="18"/>
      <c r="B34" s="19"/>
      <c r="C34" s="19"/>
      <c r="D34" s="20"/>
      <c r="E34" s="20"/>
      <c r="F34" s="38" t="str">
        <f t="shared" si="0"/>
        <v>Not Entitled</v>
      </c>
      <c r="G34" s="30" t="e">
        <f t="shared" si="2"/>
        <v>#VALUE!</v>
      </c>
      <c r="H34" s="31" t="e">
        <f t="shared" si="3"/>
        <v>#VALUE!</v>
      </c>
      <c r="I34" s="32" t="e">
        <f t="shared" si="4"/>
        <v>#VALUE!</v>
      </c>
      <c r="J34" s="32" t="e">
        <f t="shared" si="1"/>
        <v>#VALUE!</v>
      </c>
    </row>
    <row r="35" spans="1:10" s="25" customFormat="1">
      <c r="A35" s="18"/>
      <c r="B35" s="19"/>
      <c r="C35" s="19"/>
      <c r="D35" s="20"/>
      <c r="E35" s="20"/>
      <c r="F35" s="38" t="str">
        <f t="shared" si="0"/>
        <v>Not Entitled</v>
      </c>
      <c r="G35" s="30" t="e">
        <f t="shared" si="2"/>
        <v>#VALUE!</v>
      </c>
      <c r="H35" s="31" t="e">
        <f t="shared" si="3"/>
        <v>#VALUE!</v>
      </c>
      <c r="I35" s="32" t="e">
        <f t="shared" si="4"/>
        <v>#VALUE!</v>
      </c>
      <c r="J35" s="32" t="e">
        <f t="shared" si="1"/>
        <v>#VALUE!</v>
      </c>
    </row>
    <row r="36" spans="1:10" s="25" customFormat="1">
      <c r="A36" s="19"/>
      <c r="B36" s="19"/>
      <c r="C36" s="19"/>
      <c r="D36" s="20"/>
      <c r="E36" s="20"/>
      <c r="F36" s="38" t="str">
        <f t="shared" si="0"/>
        <v>Not Entitled</v>
      </c>
      <c r="G36" s="30" t="e">
        <f t="shared" si="2"/>
        <v>#VALUE!</v>
      </c>
      <c r="H36" s="31" t="e">
        <f t="shared" si="3"/>
        <v>#VALUE!</v>
      </c>
      <c r="I36" s="32" t="e">
        <f t="shared" si="4"/>
        <v>#VALUE!</v>
      </c>
      <c r="J36" s="32" t="e">
        <f t="shared" si="1"/>
        <v>#VALUE!</v>
      </c>
    </row>
    <row r="37" spans="1:10" s="25" customFormat="1">
      <c r="A37" s="18"/>
      <c r="B37" s="19"/>
      <c r="C37" s="19"/>
      <c r="D37" s="20"/>
      <c r="E37" s="20"/>
      <c r="F37" s="38" t="str">
        <f t="shared" si="0"/>
        <v>Not Entitled</v>
      </c>
      <c r="G37" s="30" t="e">
        <f t="shared" si="2"/>
        <v>#VALUE!</v>
      </c>
      <c r="H37" s="31" t="e">
        <f t="shared" si="3"/>
        <v>#VALUE!</v>
      </c>
      <c r="I37" s="32" t="e">
        <f t="shared" si="4"/>
        <v>#VALUE!</v>
      </c>
      <c r="J37" s="32" t="e">
        <f t="shared" si="1"/>
        <v>#VALUE!</v>
      </c>
    </row>
    <row r="38" spans="1:10" s="25" customFormat="1">
      <c r="A38" s="18"/>
      <c r="B38" s="19"/>
      <c r="C38" s="19"/>
      <c r="D38" s="20"/>
      <c r="E38" s="20"/>
      <c r="F38" s="38" t="str">
        <f t="shared" si="0"/>
        <v>Not Entitled</v>
      </c>
      <c r="G38" s="30" t="e">
        <f t="shared" si="2"/>
        <v>#VALUE!</v>
      </c>
      <c r="H38" s="31" t="e">
        <f t="shared" si="3"/>
        <v>#VALUE!</v>
      </c>
      <c r="I38" s="32" t="e">
        <f t="shared" si="4"/>
        <v>#VALUE!</v>
      </c>
      <c r="J38" s="32" t="e">
        <f t="shared" si="1"/>
        <v>#VALUE!</v>
      </c>
    </row>
    <row r="39" spans="1:10" s="25" customFormat="1">
      <c r="A39" s="18"/>
      <c r="B39" s="19"/>
      <c r="C39" s="19"/>
      <c r="D39" s="20"/>
      <c r="E39" s="20"/>
      <c r="F39" s="38" t="str">
        <f t="shared" si="0"/>
        <v>Not Entitled</v>
      </c>
      <c r="G39" s="30" t="e">
        <f t="shared" si="2"/>
        <v>#VALUE!</v>
      </c>
      <c r="H39" s="31" t="e">
        <f t="shared" si="3"/>
        <v>#VALUE!</v>
      </c>
      <c r="I39" s="32" t="e">
        <f t="shared" si="4"/>
        <v>#VALUE!</v>
      </c>
      <c r="J39" s="32" t="e">
        <f t="shared" si="1"/>
        <v>#VALUE!</v>
      </c>
    </row>
    <row r="40" spans="1:10" s="25" customFormat="1">
      <c r="A40" s="19"/>
      <c r="B40" s="19"/>
      <c r="C40" s="19"/>
      <c r="D40" s="20"/>
      <c r="E40" s="20"/>
      <c r="F40" s="38" t="str">
        <f t="shared" si="0"/>
        <v>Not Entitled</v>
      </c>
      <c r="G40" s="30" t="e">
        <f t="shared" si="2"/>
        <v>#VALUE!</v>
      </c>
      <c r="H40" s="31" t="e">
        <f t="shared" si="3"/>
        <v>#VALUE!</v>
      </c>
      <c r="I40" s="32" t="e">
        <f t="shared" si="4"/>
        <v>#VALUE!</v>
      </c>
      <c r="J40" s="32" t="e">
        <f t="shared" si="1"/>
        <v>#VALUE!</v>
      </c>
    </row>
    <row r="41" spans="1:10" s="25" customFormat="1">
      <c r="A41" s="18"/>
      <c r="B41" s="19"/>
      <c r="C41" s="19"/>
      <c r="D41" s="20"/>
      <c r="E41" s="20"/>
      <c r="F41" s="38" t="str">
        <f t="shared" si="0"/>
        <v>Not Entitled</v>
      </c>
      <c r="G41" s="30" t="e">
        <f t="shared" si="2"/>
        <v>#VALUE!</v>
      </c>
      <c r="H41" s="31" t="e">
        <f t="shared" si="3"/>
        <v>#VALUE!</v>
      </c>
      <c r="I41" s="32" t="e">
        <f t="shared" si="4"/>
        <v>#VALUE!</v>
      </c>
      <c r="J41" s="32" t="e">
        <f t="shared" si="1"/>
        <v>#VALUE!</v>
      </c>
    </row>
    <row r="42" spans="1:10" s="25" customFormat="1">
      <c r="A42" s="18"/>
      <c r="B42" s="19"/>
      <c r="C42" s="19"/>
      <c r="D42" s="20"/>
      <c r="E42" s="20"/>
      <c r="F42" s="38" t="str">
        <f t="shared" si="0"/>
        <v>Not Entitled</v>
      </c>
      <c r="G42" s="30" t="e">
        <f t="shared" si="2"/>
        <v>#VALUE!</v>
      </c>
      <c r="H42" s="31" t="e">
        <f t="shared" si="3"/>
        <v>#VALUE!</v>
      </c>
      <c r="I42" s="32" t="e">
        <f t="shared" si="4"/>
        <v>#VALUE!</v>
      </c>
      <c r="J42" s="32" t="e">
        <f t="shared" si="1"/>
        <v>#VALUE!</v>
      </c>
    </row>
    <row r="43" spans="1:10" s="25" customFormat="1">
      <c r="A43" s="19"/>
      <c r="B43" s="19"/>
      <c r="C43" s="19"/>
      <c r="D43" s="20"/>
      <c r="E43" s="20"/>
      <c r="F43" s="38" t="str">
        <f t="shared" si="0"/>
        <v>Not Entitled</v>
      </c>
      <c r="G43" s="30" t="e">
        <f t="shared" si="2"/>
        <v>#VALUE!</v>
      </c>
      <c r="H43" s="31" t="e">
        <f t="shared" si="3"/>
        <v>#VALUE!</v>
      </c>
      <c r="I43" s="32" t="e">
        <f t="shared" si="4"/>
        <v>#VALUE!</v>
      </c>
      <c r="J43" s="32" t="e">
        <f t="shared" si="1"/>
        <v>#VALUE!</v>
      </c>
    </row>
    <row r="44" spans="1:10" s="25" customFormat="1">
      <c r="A44" s="18"/>
      <c r="B44" s="19"/>
      <c r="C44" s="19"/>
      <c r="D44" s="20"/>
      <c r="E44" s="20"/>
      <c r="F44" s="38" t="str">
        <f t="shared" ref="F44:F66" si="5">IF(OR(D44="Head of Office",E44="Head of Office"),100,IF(OR(D44="",E44=""),"Not Entitled",IF(OR(D44&lt;=4.5,E44&lt;=4.5),"Not Entitled",AVERAGE(D44:E44))))</f>
        <v>Not Entitled</v>
      </c>
      <c r="G44" s="30" t="e">
        <f t="shared" si="2"/>
        <v>#VALUE!</v>
      </c>
      <c r="H44" s="31" t="e">
        <f t="shared" si="3"/>
        <v>#VALUE!</v>
      </c>
      <c r="I44" s="32" t="e">
        <f t="shared" si="4"/>
        <v>#VALUE!</v>
      </c>
      <c r="J44" s="32" t="e">
        <f t="shared" si="1"/>
        <v>#VALUE!</v>
      </c>
    </row>
    <row r="45" spans="1:10" s="25" customFormat="1">
      <c r="A45" s="18"/>
      <c r="B45" s="19"/>
      <c r="C45" s="19"/>
      <c r="D45" s="20"/>
      <c r="E45" s="20"/>
      <c r="F45" s="38" t="str">
        <f t="shared" si="5"/>
        <v>Not Entitled</v>
      </c>
      <c r="G45" s="30" t="e">
        <f t="shared" si="2"/>
        <v>#VALUE!</v>
      </c>
      <c r="H45" s="31" t="e">
        <f t="shared" si="3"/>
        <v>#VALUE!</v>
      </c>
      <c r="I45" s="32" t="e">
        <f t="shared" si="4"/>
        <v>#VALUE!</v>
      </c>
      <c r="J45" s="32" t="e">
        <f t="shared" si="1"/>
        <v>#VALUE!</v>
      </c>
    </row>
    <row r="46" spans="1:10" s="25" customFormat="1">
      <c r="A46" s="18"/>
      <c r="B46" s="19"/>
      <c r="C46" s="19"/>
      <c r="D46" s="20"/>
      <c r="E46" s="20"/>
      <c r="F46" s="38" t="str">
        <f t="shared" si="5"/>
        <v>Not Entitled</v>
      </c>
      <c r="G46" s="30" t="e">
        <f t="shared" si="2"/>
        <v>#VALUE!</v>
      </c>
      <c r="H46" s="31" t="e">
        <f t="shared" si="3"/>
        <v>#VALUE!</v>
      </c>
      <c r="I46" s="32" t="e">
        <f t="shared" si="4"/>
        <v>#VALUE!</v>
      </c>
      <c r="J46" s="32" t="e">
        <f t="shared" si="1"/>
        <v>#VALUE!</v>
      </c>
    </row>
    <row r="47" spans="1:10" s="25" customFormat="1">
      <c r="A47" s="18"/>
      <c r="B47" s="19"/>
      <c r="C47" s="19"/>
      <c r="D47" s="20"/>
      <c r="E47" s="20"/>
      <c r="F47" s="38" t="str">
        <f t="shared" si="5"/>
        <v>Not Entitled</v>
      </c>
      <c r="G47" s="30" t="e">
        <f t="shared" si="2"/>
        <v>#VALUE!</v>
      </c>
      <c r="H47" s="31" t="e">
        <f t="shared" si="3"/>
        <v>#VALUE!</v>
      </c>
      <c r="I47" s="32" t="e">
        <f t="shared" si="4"/>
        <v>#VALUE!</v>
      </c>
      <c r="J47" s="32" t="e">
        <f t="shared" si="1"/>
        <v>#VALUE!</v>
      </c>
    </row>
    <row r="48" spans="1:10" s="25" customFormat="1">
      <c r="A48" s="18"/>
      <c r="B48" s="19"/>
      <c r="C48" s="19"/>
      <c r="D48" s="20"/>
      <c r="E48" s="20"/>
      <c r="F48" s="38" t="str">
        <f t="shared" si="5"/>
        <v>Not Entitled</v>
      </c>
      <c r="G48" s="30" t="e">
        <f t="shared" si="2"/>
        <v>#VALUE!</v>
      </c>
      <c r="H48" s="31" t="e">
        <f t="shared" si="3"/>
        <v>#VALUE!</v>
      </c>
      <c r="I48" s="32" t="e">
        <f t="shared" si="4"/>
        <v>#VALUE!</v>
      </c>
      <c r="J48" s="32" t="e">
        <f t="shared" si="1"/>
        <v>#VALUE!</v>
      </c>
    </row>
    <row r="49" spans="1:10" s="25" customFormat="1">
      <c r="A49" s="18"/>
      <c r="B49" s="19"/>
      <c r="C49" s="19"/>
      <c r="D49" s="20"/>
      <c r="E49" s="20"/>
      <c r="F49" s="38" t="str">
        <f t="shared" si="5"/>
        <v>Not Entitled</v>
      </c>
      <c r="G49" s="30" t="e">
        <f t="shared" si="2"/>
        <v>#VALUE!</v>
      </c>
      <c r="H49" s="31" t="e">
        <f t="shared" si="3"/>
        <v>#VALUE!</v>
      </c>
      <c r="I49" s="32" t="e">
        <f t="shared" si="4"/>
        <v>#VALUE!</v>
      </c>
      <c r="J49" s="32" t="e">
        <f t="shared" si="1"/>
        <v>#VALUE!</v>
      </c>
    </row>
    <row r="50" spans="1:10" s="25" customFormat="1">
      <c r="A50" s="19"/>
      <c r="B50" s="19"/>
      <c r="C50" s="19"/>
      <c r="D50" s="20"/>
      <c r="E50" s="20"/>
      <c r="F50" s="38" t="str">
        <f t="shared" si="5"/>
        <v>Not Entitled</v>
      </c>
      <c r="G50" s="30" t="e">
        <f t="shared" si="2"/>
        <v>#VALUE!</v>
      </c>
      <c r="H50" s="31" t="e">
        <f t="shared" si="3"/>
        <v>#VALUE!</v>
      </c>
      <c r="I50" s="32" t="e">
        <f t="shared" si="4"/>
        <v>#VALUE!</v>
      </c>
      <c r="J50" s="32" t="e">
        <f t="shared" si="1"/>
        <v>#VALUE!</v>
      </c>
    </row>
    <row r="51" spans="1:10" s="25" customFormat="1">
      <c r="A51" s="18"/>
      <c r="B51" s="19"/>
      <c r="C51" s="19"/>
      <c r="D51" s="20"/>
      <c r="E51" s="20"/>
      <c r="F51" s="38" t="str">
        <f t="shared" si="5"/>
        <v>Not Entitled</v>
      </c>
      <c r="G51" s="30" t="e">
        <f t="shared" si="2"/>
        <v>#VALUE!</v>
      </c>
      <c r="H51" s="31" t="e">
        <f t="shared" si="3"/>
        <v>#VALUE!</v>
      </c>
      <c r="I51" s="32" t="e">
        <f t="shared" si="4"/>
        <v>#VALUE!</v>
      </c>
      <c r="J51" s="32" t="e">
        <f t="shared" si="1"/>
        <v>#VALUE!</v>
      </c>
    </row>
    <row r="52" spans="1:10" s="25" customFormat="1">
      <c r="A52" s="18"/>
      <c r="B52" s="19"/>
      <c r="C52" s="19"/>
      <c r="D52" s="20"/>
      <c r="E52" s="20"/>
      <c r="F52" s="38" t="str">
        <f t="shared" si="5"/>
        <v>Not Entitled</v>
      </c>
      <c r="G52" s="30" t="e">
        <f t="shared" si="2"/>
        <v>#VALUE!</v>
      </c>
      <c r="H52" s="31" t="e">
        <f t="shared" si="3"/>
        <v>#VALUE!</v>
      </c>
      <c r="I52" s="32" t="e">
        <f t="shared" si="4"/>
        <v>#VALUE!</v>
      </c>
      <c r="J52" s="32" t="e">
        <f t="shared" si="1"/>
        <v>#VALUE!</v>
      </c>
    </row>
    <row r="53" spans="1:10" s="25" customFormat="1">
      <c r="A53" s="18"/>
      <c r="B53" s="19"/>
      <c r="C53" s="19"/>
      <c r="D53" s="20"/>
      <c r="E53" s="20"/>
      <c r="F53" s="38" t="str">
        <f t="shared" si="5"/>
        <v>Not Entitled</v>
      </c>
      <c r="G53" s="30" t="e">
        <f t="shared" si="2"/>
        <v>#VALUE!</v>
      </c>
      <c r="H53" s="31" t="e">
        <f t="shared" si="3"/>
        <v>#VALUE!</v>
      </c>
      <c r="I53" s="32" t="e">
        <f t="shared" si="4"/>
        <v>#VALUE!</v>
      </c>
      <c r="J53" s="32" t="e">
        <f t="shared" si="1"/>
        <v>#VALUE!</v>
      </c>
    </row>
    <row r="54" spans="1:10" s="25" customFormat="1">
      <c r="A54" s="18"/>
      <c r="B54" s="19"/>
      <c r="C54" s="19"/>
      <c r="D54" s="20"/>
      <c r="E54" s="20"/>
      <c r="F54" s="38" t="str">
        <f t="shared" si="5"/>
        <v>Not Entitled</v>
      </c>
      <c r="G54" s="30" t="e">
        <f t="shared" si="2"/>
        <v>#VALUE!</v>
      </c>
      <c r="H54" s="31" t="e">
        <f t="shared" si="3"/>
        <v>#VALUE!</v>
      </c>
      <c r="I54" s="32" t="e">
        <f t="shared" si="4"/>
        <v>#VALUE!</v>
      </c>
      <c r="J54" s="32" t="e">
        <f t="shared" si="1"/>
        <v>#VALUE!</v>
      </c>
    </row>
    <row r="55" spans="1:10" s="25" customFormat="1">
      <c r="A55" s="19"/>
      <c r="B55" s="19"/>
      <c r="C55" s="19"/>
      <c r="D55" s="20"/>
      <c r="E55" s="20"/>
      <c r="F55" s="38" t="str">
        <f t="shared" si="5"/>
        <v>Not Entitled</v>
      </c>
      <c r="G55" s="30" t="e">
        <f t="shared" si="2"/>
        <v>#VALUE!</v>
      </c>
      <c r="H55" s="31" t="e">
        <f t="shared" si="3"/>
        <v>#VALUE!</v>
      </c>
      <c r="I55" s="32" t="e">
        <f t="shared" si="4"/>
        <v>#VALUE!</v>
      </c>
      <c r="J55" s="32" t="e">
        <f t="shared" si="1"/>
        <v>#VALUE!</v>
      </c>
    </row>
    <row r="56" spans="1:10" s="25" customFormat="1">
      <c r="A56" s="19"/>
      <c r="B56" s="19"/>
      <c r="C56" s="19"/>
      <c r="D56" s="20"/>
      <c r="E56" s="20"/>
      <c r="F56" s="38" t="str">
        <f t="shared" si="5"/>
        <v>Not Entitled</v>
      </c>
      <c r="G56" s="30" t="e">
        <f t="shared" si="2"/>
        <v>#VALUE!</v>
      </c>
      <c r="H56" s="31" t="e">
        <f t="shared" si="3"/>
        <v>#VALUE!</v>
      </c>
      <c r="I56" s="32" t="e">
        <f t="shared" si="4"/>
        <v>#VALUE!</v>
      </c>
      <c r="J56" s="32" t="e">
        <f t="shared" si="1"/>
        <v>#VALUE!</v>
      </c>
    </row>
    <row r="57" spans="1:10" s="25" customFormat="1">
      <c r="A57" s="18"/>
      <c r="B57" s="19"/>
      <c r="C57" s="19"/>
      <c r="D57" s="20"/>
      <c r="E57" s="20"/>
      <c r="F57" s="38" t="str">
        <f t="shared" si="5"/>
        <v>Not Entitled</v>
      </c>
      <c r="G57" s="30" t="e">
        <f t="shared" si="2"/>
        <v>#VALUE!</v>
      </c>
      <c r="H57" s="31" t="e">
        <f t="shared" si="3"/>
        <v>#VALUE!</v>
      </c>
      <c r="I57" s="32" t="e">
        <f t="shared" si="4"/>
        <v>#VALUE!</v>
      </c>
      <c r="J57" s="32" t="e">
        <f t="shared" si="1"/>
        <v>#VALUE!</v>
      </c>
    </row>
    <row r="58" spans="1:10" s="25" customFormat="1">
      <c r="A58" s="19"/>
      <c r="B58" s="19"/>
      <c r="C58" s="19"/>
      <c r="D58" s="20"/>
      <c r="E58" s="20"/>
      <c r="F58" s="38" t="str">
        <f t="shared" si="5"/>
        <v>Not Entitled</v>
      </c>
      <c r="G58" s="30" t="e">
        <f t="shared" si="2"/>
        <v>#VALUE!</v>
      </c>
      <c r="H58" s="31" t="e">
        <f t="shared" si="3"/>
        <v>#VALUE!</v>
      </c>
      <c r="I58" s="32" t="e">
        <f t="shared" si="4"/>
        <v>#VALUE!</v>
      </c>
      <c r="J58" s="32" t="e">
        <f t="shared" si="1"/>
        <v>#VALUE!</v>
      </c>
    </row>
    <row r="59" spans="1:10" s="25" customFormat="1">
      <c r="A59" s="19"/>
      <c r="B59" s="19"/>
      <c r="C59" s="19"/>
      <c r="D59" s="20"/>
      <c r="E59" s="20"/>
      <c r="F59" s="38" t="str">
        <f t="shared" si="5"/>
        <v>Not Entitled</v>
      </c>
      <c r="G59" s="30" t="e">
        <f t="shared" si="2"/>
        <v>#VALUE!</v>
      </c>
      <c r="H59" s="31" t="e">
        <f t="shared" si="3"/>
        <v>#VALUE!</v>
      </c>
      <c r="I59" s="32" t="e">
        <f t="shared" si="4"/>
        <v>#VALUE!</v>
      </c>
      <c r="J59" s="32" t="e">
        <f t="shared" si="1"/>
        <v>#VALUE!</v>
      </c>
    </row>
    <row r="60" spans="1:10" s="25" customFormat="1">
      <c r="A60" s="19"/>
      <c r="B60" s="19"/>
      <c r="C60" s="19"/>
      <c r="D60" s="20"/>
      <c r="E60" s="20"/>
      <c r="F60" s="38" t="str">
        <f t="shared" si="5"/>
        <v>Not Entitled</v>
      </c>
      <c r="G60" s="30" t="e">
        <f t="shared" si="2"/>
        <v>#VALUE!</v>
      </c>
      <c r="H60" s="31" t="e">
        <f t="shared" si="3"/>
        <v>#VALUE!</v>
      </c>
      <c r="I60" s="32" t="e">
        <f t="shared" si="4"/>
        <v>#VALUE!</v>
      </c>
      <c r="J60" s="32" t="e">
        <f t="shared" si="1"/>
        <v>#VALUE!</v>
      </c>
    </row>
    <row r="61" spans="1:10" s="25" customFormat="1">
      <c r="A61" s="19"/>
      <c r="B61" s="19"/>
      <c r="C61" s="19"/>
      <c r="D61" s="20"/>
      <c r="E61" s="20"/>
      <c r="F61" s="38" t="str">
        <f t="shared" si="5"/>
        <v>Not Entitled</v>
      </c>
      <c r="G61" s="30" t="e">
        <f t="shared" si="2"/>
        <v>#VALUE!</v>
      </c>
      <c r="H61" s="31" t="e">
        <f t="shared" si="3"/>
        <v>#VALUE!</v>
      </c>
      <c r="I61" s="32" t="e">
        <f t="shared" si="4"/>
        <v>#VALUE!</v>
      </c>
      <c r="J61" s="32" t="e">
        <f t="shared" si="1"/>
        <v>#VALUE!</v>
      </c>
    </row>
    <row r="62" spans="1:10" s="25" customFormat="1">
      <c r="A62" s="18"/>
      <c r="B62" s="19"/>
      <c r="C62" s="19"/>
      <c r="D62" s="20"/>
      <c r="E62" s="20"/>
      <c r="F62" s="38" t="str">
        <f t="shared" si="5"/>
        <v>Not Entitled</v>
      </c>
      <c r="G62" s="30" t="e">
        <f t="shared" si="2"/>
        <v>#VALUE!</v>
      </c>
      <c r="H62" s="31" t="e">
        <f t="shared" si="3"/>
        <v>#VALUE!</v>
      </c>
      <c r="I62" s="32" t="e">
        <f t="shared" si="4"/>
        <v>#VALUE!</v>
      </c>
      <c r="J62" s="32" t="e">
        <f t="shared" si="1"/>
        <v>#VALUE!</v>
      </c>
    </row>
    <row r="63" spans="1:10" s="25" customFormat="1">
      <c r="A63" s="18"/>
      <c r="B63" s="19"/>
      <c r="C63" s="19"/>
      <c r="D63" s="20"/>
      <c r="E63" s="20"/>
      <c r="F63" s="38" t="str">
        <f t="shared" si="5"/>
        <v>Not Entitled</v>
      </c>
      <c r="G63" s="30" t="e">
        <f t="shared" si="2"/>
        <v>#VALUE!</v>
      </c>
      <c r="H63" s="31" t="e">
        <f t="shared" si="3"/>
        <v>#VALUE!</v>
      </c>
      <c r="I63" s="32" t="e">
        <f t="shared" si="4"/>
        <v>#VALUE!</v>
      </c>
      <c r="J63" s="32" t="e">
        <f t="shared" si="1"/>
        <v>#VALUE!</v>
      </c>
    </row>
    <row r="64" spans="1:10" s="25" customFormat="1">
      <c r="A64" s="18"/>
      <c r="B64" s="19"/>
      <c r="C64" s="19"/>
      <c r="D64" s="20"/>
      <c r="E64" s="20"/>
      <c r="F64" s="38" t="str">
        <f t="shared" si="5"/>
        <v>Not Entitled</v>
      </c>
      <c r="G64" s="30" t="e">
        <f t="shared" si="2"/>
        <v>#VALUE!</v>
      </c>
      <c r="H64" s="31" t="e">
        <f t="shared" si="3"/>
        <v>#VALUE!</v>
      </c>
      <c r="I64" s="32" t="e">
        <f t="shared" si="4"/>
        <v>#VALUE!</v>
      </c>
      <c r="J64" s="32" t="e">
        <f t="shared" si="1"/>
        <v>#VALUE!</v>
      </c>
    </row>
    <row r="65" spans="1:10" s="25" customFormat="1">
      <c r="A65" s="18"/>
      <c r="B65" s="19"/>
      <c r="C65" s="19"/>
      <c r="D65" s="20"/>
      <c r="E65" s="20"/>
      <c r="F65" s="38" t="str">
        <f t="shared" si="5"/>
        <v>Not Entitled</v>
      </c>
      <c r="G65" s="30" t="e">
        <f t="shared" ref="G65" si="6">RANK(F65,F$12:F$63)</f>
        <v>#VALUE!</v>
      </c>
      <c r="H65" s="31" t="e">
        <f>G65/COUNTA(G52:G64)</f>
        <v>#VALUE!</v>
      </c>
      <c r="I65" s="32" t="e">
        <f t="shared" si="4"/>
        <v>#VALUE!</v>
      </c>
      <c r="J65" s="32" t="e">
        <f t="shared" si="1"/>
        <v>#VALUE!</v>
      </c>
    </row>
    <row r="66" spans="1:10" s="25" customFormat="1">
      <c r="A66" s="18"/>
      <c r="B66" s="19"/>
      <c r="C66" s="19"/>
      <c r="D66" s="20"/>
      <c r="E66" s="20"/>
      <c r="F66" s="38" t="str">
        <f t="shared" si="5"/>
        <v>Not Entitled</v>
      </c>
      <c r="G66" s="30" t="e">
        <f>RANK(F66,$F53:$F64)</f>
        <v>#VALUE!</v>
      </c>
      <c r="H66" s="31" t="e">
        <f>G66/COUNTA(G53:G64)</f>
        <v>#VALUE!</v>
      </c>
      <c r="I66" s="32" t="e">
        <f t="shared" si="4"/>
        <v>#VALUE!</v>
      </c>
      <c r="J66" s="32" t="e">
        <f t="shared" si="1"/>
        <v>#VALUE!</v>
      </c>
    </row>
  </sheetData>
  <autoFilter ref="A11:J64">
    <filterColumn colId="2"/>
    <sortState ref="A10:P25">
      <sortCondition descending="1" ref="F9:F25"/>
    </sortState>
  </autoFilter>
  <sortState ref="A10:O62">
    <sortCondition descending="1" ref="F10:F62"/>
  </sortState>
  <mergeCells count="4">
    <mergeCell ref="D9:F9"/>
    <mergeCell ref="G9:J9"/>
    <mergeCell ref="A9:C9"/>
    <mergeCell ref="A7:J7"/>
  </mergeCells>
  <phoneticPr fontId="2" type="noConversion"/>
  <printOptions horizontalCentered="1"/>
  <pageMargins left="0" right="0" top="0.5" bottom="0.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2.0</vt:lpstr>
      <vt:lpstr>Individual PRET</vt:lpstr>
      <vt:lpstr>'Form 2.0'!Print_Area</vt:lpstr>
      <vt:lpstr>'Individual PRET'!Print_Area</vt:lpstr>
      <vt:lpstr>'Individual PRET'!Print_Titles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ADMPU_ESW</dc:creator>
  <cp:lastModifiedBy>Planning</cp:lastModifiedBy>
  <cp:lastPrinted>2014-09-04T05:16:52Z</cp:lastPrinted>
  <dcterms:created xsi:type="dcterms:W3CDTF">2013-07-03T09:32:22Z</dcterms:created>
  <dcterms:modified xsi:type="dcterms:W3CDTF">2015-07-22T10:35:29Z</dcterms:modified>
</cp:coreProperties>
</file>