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activeTab="1"/>
  </bookViews>
  <sheets>
    <sheet name="2306" sheetId="5" r:id="rId1"/>
    <sheet name="2307" sheetId="6" r:id="rId2"/>
  </sheets>
  <definedNames>
    <definedName name="_xlnm.Print_Area" localSheetId="0">'2306'!$B$2:$AJ$80</definedName>
    <definedName name="_xlnm.Print_Area" localSheetId="1">'2307'!$B$3:$AY$79</definedName>
  </definedNames>
  <calcPr calcId="124519"/>
</workbook>
</file>

<file path=xl/calcChain.xml><?xml version="1.0" encoding="utf-8"?>
<calcChain xmlns="http://schemas.openxmlformats.org/spreadsheetml/2006/main">
  <c r="BB32" i="6"/>
  <c r="AM27" i="5"/>
  <c r="AG45" i="6" l="1"/>
  <c r="AD49" i="5"/>
  <c r="AL64" i="6"/>
  <c r="AG64"/>
  <c r="AM348" i="5"/>
  <c r="AM267"/>
  <c r="AM189"/>
  <c r="AM108"/>
</calcChain>
</file>

<file path=xl/sharedStrings.xml><?xml version="1.0" encoding="utf-8"?>
<sst xmlns="http://schemas.openxmlformats.org/spreadsheetml/2006/main" count="173" uniqueCount="96">
  <si>
    <t>Code</t>
  </si>
  <si>
    <t xml:space="preserve"> </t>
  </si>
  <si>
    <t>For the Period</t>
  </si>
  <si>
    <t>From</t>
  </si>
  <si>
    <t>(MM/DD/YY)</t>
  </si>
  <si>
    <t>To</t>
  </si>
  <si>
    <t>Part I</t>
  </si>
  <si>
    <t>Income Recipient/Payee Information</t>
  </si>
  <si>
    <t>Withholding Agent/Payor Information</t>
  </si>
  <si>
    <t>TIN</t>
  </si>
  <si>
    <t>Payee's Name (For Non-Individuals )</t>
  </si>
  <si>
    <t>Payor's Name (For Non- Individuals)</t>
  </si>
  <si>
    <t>Payee's Name  (Last Name, First Name,  Middle Name) For Individuals</t>
  </si>
  <si>
    <t>Payor's Name  (Last Name, First Name,  Middle Name) For Individuals</t>
  </si>
  <si>
    <t>Registered Address</t>
  </si>
  <si>
    <t>8A  Zip</t>
  </si>
  <si>
    <r>
      <t xml:space="preserve"> 9A</t>
    </r>
    <r>
      <rPr>
        <sz val="8"/>
        <rFont val="Arial"/>
        <family val="2"/>
      </rPr>
      <t xml:space="preserve"> Zip </t>
    </r>
  </si>
  <si>
    <t xml:space="preserve">     Code</t>
  </si>
  <si>
    <t>Foreign Address</t>
  </si>
  <si>
    <t>10A</t>
  </si>
  <si>
    <t xml:space="preserve">  Zip  Code</t>
  </si>
  <si>
    <r>
      <t xml:space="preserve">10B </t>
    </r>
    <r>
      <rPr>
        <sz val="8"/>
        <rFont val="Arial"/>
        <family val="2"/>
      </rPr>
      <t xml:space="preserve">   ICR No.   (For Alien  Income Recipient Only)</t>
    </r>
  </si>
  <si>
    <t>Part II</t>
  </si>
  <si>
    <t>Details of Income Payment and Tax Withheld   (Attach additional sheet if necessary)</t>
  </si>
  <si>
    <t>Nature of Income Payment</t>
  </si>
  <si>
    <t>A T C</t>
  </si>
  <si>
    <t>Amount of Payment</t>
  </si>
  <si>
    <t>Tax Withheld</t>
  </si>
  <si>
    <t xml:space="preserve">VAT withholding tax on services </t>
  </si>
  <si>
    <t>Total</t>
  </si>
  <si>
    <t xml:space="preserve">We declare, under the penalties of perjury, that this certificate has been made in good faith, verified by us, and to the best of our knowledge and belief, is true and </t>
  </si>
  <si>
    <t xml:space="preserve"> correct pursuant to the provisions of the National Internal Revenue Code, as amended, and the regulations issued under authority thereof.</t>
  </si>
  <si>
    <t>Payor/Payor's Authorized Representative/Accredited Tax Agent</t>
  </si>
  <si>
    <t>TIN of Signatory</t>
  </si>
  <si>
    <t>Title/Position of Signatory</t>
  </si>
  <si>
    <t>Date Signed</t>
  </si>
  <si>
    <t>Signature Over Printed Name</t>
  </si>
  <si>
    <t>Tax Agent Accreditation No./Attorney's Roll No. (if applicable)</t>
  </si>
  <si>
    <t>Date of Issuance</t>
  </si>
  <si>
    <t>Date of Expiry</t>
  </si>
  <si>
    <t>CONFORME:</t>
  </si>
  <si>
    <t>Payee/Payee's Authorized Representative/Accredited Tax Agent</t>
  </si>
  <si>
    <t>To be accomplished for Value-Added Tax/Percentage Tax Withholding (substituted filing)</t>
  </si>
  <si>
    <t xml:space="preserve">I declare, under the penalties of perjury,  that the information </t>
  </si>
  <si>
    <t xml:space="preserve">I declare under the penalties of perjury that I am qualified under substituted filing of Percentage </t>
  </si>
  <si>
    <t>herein stated are reported under BIR Form No. 1600  which</t>
  </si>
  <si>
    <t xml:space="preserve">Tax/Value Added Tax Returns (BIR Form 2551M/2550M/Q), since I have only one payor from </t>
  </si>
  <si>
    <t>have been filed with the Bureau of Internal Revenue.</t>
  </si>
  <si>
    <t xml:space="preserve">whom I earn my income; that, in accordance with RR 14-2003, I have availed of the Optional </t>
  </si>
  <si>
    <t xml:space="preserve">Registration under the 3% Final Percentage Tax Wthholding/10% Final VAT Withholding in lieu </t>
  </si>
  <si>
    <t>of the 3% Percentage Tax/10% VAT in order to be entitled to the privileges accorded  by the</t>
  </si>
  <si>
    <t xml:space="preserve">Substituted Percentage Tax Return/Substituted VAT Return System prescribed in the aforesaid </t>
  </si>
  <si>
    <t xml:space="preserve">Regulations; that, this Declaration is sufficient authority of the withholding agent to withhold 3% </t>
  </si>
  <si>
    <t>Final Percentage Tax/10% Final VAT from my sale of goods and/or services.</t>
  </si>
  <si>
    <t>1</t>
  </si>
  <si>
    <t xml:space="preserve">     From</t>
  </si>
  <si>
    <t xml:space="preserve">  (MM/DD/YY)</t>
  </si>
  <si>
    <t>Payee   Information</t>
  </si>
  <si>
    <t>.</t>
  </si>
  <si>
    <t>2</t>
  </si>
  <si>
    <t>Taxpayer</t>
  </si>
  <si>
    <t>Identification Number</t>
  </si>
  <si>
    <t>3</t>
  </si>
  <si>
    <t>Payee's Name</t>
  </si>
  <si>
    <t>(Last Name, First Name, Middle Name for Individuals) (Registered Name for Non-Individuals)</t>
  </si>
  <si>
    <t>4</t>
  </si>
  <si>
    <t>4A</t>
  </si>
  <si>
    <t>Zip Code</t>
  </si>
  <si>
    <t>5</t>
  </si>
  <si>
    <t>5A</t>
  </si>
  <si>
    <t>Payor   Information</t>
  </si>
  <si>
    <t>6</t>
  </si>
  <si>
    <t>7</t>
  </si>
  <si>
    <t>Payor's Name</t>
  </si>
  <si>
    <t>8</t>
  </si>
  <si>
    <t>8A</t>
  </si>
  <si>
    <t>PART II</t>
  </si>
  <si>
    <t>Details of Monthly Income Payments and Tax Withheld for the Quarter</t>
  </si>
  <si>
    <t xml:space="preserve">Income Payments Subject to  </t>
  </si>
  <si>
    <t>ATC</t>
  </si>
  <si>
    <t>AMOUNT OF INCOME PAYMENTS</t>
  </si>
  <si>
    <t>Expanded Withholding Tax</t>
  </si>
  <si>
    <t xml:space="preserve">1st Month of </t>
  </si>
  <si>
    <t>2nd Month of</t>
  </si>
  <si>
    <t>3rd Month of</t>
  </si>
  <si>
    <t>the Quarter</t>
  </si>
  <si>
    <t>For the Quarter</t>
  </si>
  <si>
    <t>Money Payments Subject to Withholding</t>
  </si>
  <si>
    <r>
      <t xml:space="preserve">of Business Tax </t>
    </r>
    <r>
      <rPr>
        <b/>
        <sz val="7"/>
        <rFont val="Arial Narrow"/>
        <family val="2"/>
      </rPr>
      <t>(Government &amp; Private)</t>
    </r>
  </si>
  <si>
    <t xml:space="preserve">         We declare, under the penalties of perjury, that this certificate has been made in good faith, verified by me, and to the best of my knowledge and belief, is true</t>
  </si>
  <si>
    <t xml:space="preserve">  correct pursuant to the provisions of the National Internal Revenue Code, as amended, and the regulations issued under authority thereof.</t>
  </si>
  <si>
    <t>Payor/Payor's  Authorized Representative/Accredited Tax Agent</t>
  </si>
  <si>
    <t>(Signature Over Printed Name)</t>
  </si>
  <si>
    <t>Conforme:</t>
  </si>
  <si>
    <t>P 0.00/1.12x5%</t>
  </si>
  <si>
    <t>P  0.00/1.12Xx1%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</si>
</sst>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6"/>
      <name val="Helv"/>
    </font>
    <font>
      <sz val="8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7"/>
      <color theme="3" tint="-0.499984740745262"/>
      <name val="Arial"/>
      <family val="2"/>
    </font>
    <font>
      <sz val="7"/>
      <color theme="3" tint="-0.499984740745262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7.5"/>
      <name val="Arial Narrow"/>
      <family val="2"/>
    </font>
    <font>
      <b/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9" applyNumberFormat="0" applyBorder="0" applyAlignment="0" applyProtection="0"/>
    <xf numFmtId="164" fontId="7" fillId="0" borderId="0"/>
    <xf numFmtId="10" fontId="4" fillId="0" borderId="0" applyFont="0" applyFill="0" applyBorder="0" applyAlignment="0" applyProtection="0"/>
  </cellStyleXfs>
  <cellXfs count="431">
    <xf numFmtId="0" fontId="0" fillId="0" borderId="0" xfId="0"/>
    <xf numFmtId="0" fontId="2" fillId="0" borderId="0" xfId="2" applyBorder="1"/>
    <xf numFmtId="0" fontId="2" fillId="0" borderId="0" xfId="2"/>
    <xf numFmtId="43" fontId="0" fillId="0" borderId="0" xfId="4" applyFont="1"/>
    <xf numFmtId="0" fontId="2" fillId="0" borderId="0" xfId="2" applyFill="1"/>
    <xf numFmtId="0" fontId="5" fillId="0" borderId="0" xfId="2" applyFont="1"/>
    <xf numFmtId="0" fontId="2" fillId="4" borderId="13" xfId="2" applyFill="1" applyBorder="1"/>
    <xf numFmtId="0" fontId="2" fillId="4" borderId="14" xfId="2" applyFill="1" applyBorder="1"/>
    <xf numFmtId="0" fontId="2" fillId="4" borderId="15" xfId="2" applyFill="1" applyBorder="1"/>
    <xf numFmtId="43" fontId="9" fillId="0" borderId="9" xfId="4" quotePrefix="1" applyFont="1" applyBorder="1"/>
    <xf numFmtId="0" fontId="2" fillId="4" borderId="16" xfId="2" applyFill="1" applyBorder="1"/>
    <xf numFmtId="0" fontId="2" fillId="4" borderId="0" xfId="2" applyFill="1" applyBorder="1"/>
    <xf numFmtId="0" fontId="2" fillId="4" borderId="17" xfId="2" applyFill="1" applyBorder="1"/>
    <xf numFmtId="43" fontId="10" fillId="0" borderId="0" xfId="4" applyFont="1" applyBorder="1"/>
    <xf numFmtId="0" fontId="2" fillId="4" borderId="18" xfId="2" applyFill="1" applyBorder="1"/>
    <xf numFmtId="0" fontId="2" fillId="4" borderId="19" xfId="2" applyFill="1" applyBorder="1"/>
    <xf numFmtId="0" fontId="5" fillId="4" borderId="19" xfId="2" applyFont="1" applyFill="1" applyBorder="1" applyAlignment="1">
      <alignment vertical="top"/>
    </xf>
    <xf numFmtId="0" fontId="5" fillId="4" borderId="19" xfId="2" applyFont="1" applyFill="1" applyBorder="1"/>
    <xf numFmtId="0" fontId="5" fillId="4" borderId="20" xfId="2" applyFont="1" applyFill="1" applyBorder="1"/>
    <xf numFmtId="0" fontId="11" fillId="0" borderId="16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2" fillId="0" borderId="0" xfId="2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quotePrefix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17" xfId="2" applyFont="1" applyFill="1" applyBorder="1" applyAlignment="1">
      <alignment vertical="center"/>
    </xf>
    <xf numFmtId="0" fontId="2" fillId="0" borderId="0" xfId="2" applyAlignment="1">
      <alignment vertical="center"/>
    </xf>
    <xf numFmtId="43" fontId="0" fillId="0" borderId="0" xfId="4" applyFont="1" applyAlignment="1">
      <alignment vertical="center"/>
    </xf>
    <xf numFmtId="0" fontId="5" fillId="0" borderId="18" xfId="2" applyFont="1" applyFill="1" applyBorder="1" applyAlignment="1">
      <alignment vertical="center"/>
    </xf>
    <xf numFmtId="0" fontId="5" fillId="0" borderId="19" xfId="2" applyFont="1" applyFill="1" applyBorder="1" applyAlignment="1">
      <alignment vertical="center"/>
    </xf>
    <xf numFmtId="0" fontId="11" fillId="0" borderId="19" xfId="2" quotePrefix="1" applyFont="1" applyFill="1" applyBorder="1" applyAlignment="1">
      <alignment vertical="center"/>
    </xf>
    <xf numFmtId="0" fontId="2" fillId="0" borderId="19" xfId="2" applyFill="1" applyBorder="1" applyAlignment="1">
      <alignment vertical="center"/>
    </xf>
    <xf numFmtId="0" fontId="5" fillId="0" borderId="19" xfId="2" applyFont="1" applyFill="1" applyBorder="1" applyAlignment="1">
      <alignment horizontal="right" vertical="center"/>
    </xf>
    <xf numFmtId="0" fontId="11" fillId="0" borderId="19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11" fillId="0" borderId="18" xfId="2" applyFont="1" applyFill="1" applyBorder="1" applyAlignment="1">
      <alignment vertical="center"/>
    </xf>
    <xf numFmtId="0" fontId="11" fillId="0" borderId="19" xfId="2" applyFont="1" applyFill="1" applyBorder="1" applyAlignment="1">
      <alignment horizontal="centerContinuous" vertical="center"/>
    </xf>
    <xf numFmtId="0" fontId="5" fillId="0" borderId="19" xfId="2" applyFont="1" applyFill="1" applyBorder="1" applyAlignment="1">
      <alignment horizontal="centerContinuous" vertical="center"/>
    </xf>
    <xf numFmtId="0" fontId="11" fillId="0" borderId="21" xfId="2" applyFont="1" applyFill="1" applyBorder="1" applyAlignment="1">
      <alignment horizontal="centerContinuous" vertical="center"/>
    </xf>
    <xf numFmtId="0" fontId="11" fillId="0" borderId="20" xfId="2" applyFont="1" applyFill="1" applyBorder="1" applyAlignment="1">
      <alignment horizontal="centerContinuous" vertical="center"/>
    </xf>
    <xf numFmtId="0" fontId="5" fillId="0" borderId="0" xfId="2" quotePrefix="1" applyFont="1" applyFill="1" applyBorder="1" applyAlignment="1">
      <alignment vertical="center"/>
    </xf>
    <xf numFmtId="0" fontId="11" fillId="0" borderId="4" xfId="2" quotePrefix="1" applyFont="1" applyFill="1" applyBorder="1" applyAlignment="1">
      <alignment horizontal="left" vertical="center"/>
    </xf>
    <xf numFmtId="0" fontId="11" fillId="0" borderId="22" xfId="2" quotePrefix="1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11" fillId="0" borderId="7" xfId="2" quotePrefix="1" applyFont="1" applyFill="1" applyBorder="1" applyAlignment="1">
      <alignment vertical="center"/>
    </xf>
    <xf numFmtId="0" fontId="5" fillId="0" borderId="7" xfId="2" quotePrefix="1" applyFont="1" applyFill="1" applyBorder="1" applyAlignment="1">
      <alignment vertical="center"/>
    </xf>
    <xf numFmtId="0" fontId="11" fillId="0" borderId="7" xfId="2" applyFont="1" applyFill="1" applyBorder="1" applyAlignment="1">
      <alignment vertical="center"/>
    </xf>
    <xf numFmtId="0" fontId="11" fillId="0" borderId="6" xfId="2" applyFont="1" applyFill="1" applyBorder="1" applyAlignment="1">
      <alignment vertical="center"/>
    </xf>
    <xf numFmtId="0" fontId="5" fillId="0" borderId="23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/>
    </xf>
    <xf numFmtId="0" fontId="2" fillId="0" borderId="0" xfId="2" applyFill="1" applyAlignment="1">
      <alignment vertical="center"/>
    </xf>
    <xf numFmtId="0" fontId="11" fillId="0" borderId="16" xfId="2" quotePrefix="1" applyFont="1" applyFill="1" applyBorder="1" applyAlignment="1">
      <alignment vertical="center"/>
    </xf>
    <xf numFmtId="0" fontId="11" fillId="0" borderId="4" xfId="2" quotePrefix="1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0" fontId="11" fillId="0" borderId="6" xfId="2" quotePrefix="1" applyFont="1" applyFill="1" applyBorder="1" applyAlignment="1">
      <alignment vertical="center"/>
    </xf>
    <xf numFmtId="0" fontId="2" fillId="0" borderId="7" xfId="2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0" fontId="5" fillId="0" borderId="25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Continuous" vertical="center"/>
    </xf>
    <xf numFmtId="0" fontId="11" fillId="0" borderId="26" xfId="2" applyFont="1" applyFill="1" applyBorder="1" applyAlignment="1">
      <alignment horizontal="centerContinuous" vertical="center"/>
    </xf>
    <xf numFmtId="0" fontId="2" fillId="4" borderId="0" xfId="2" applyFill="1" applyAlignment="1">
      <alignment vertical="center"/>
    </xf>
    <xf numFmtId="43" fontId="0" fillId="4" borderId="0" xfId="4" applyFont="1" applyFill="1" applyAlignment="1">
      <alignment vertical="center"/>
    </xf>
    <xf numFmtId="43" fontId="5" fillId="0" borderId="11" xfId="4" applyFont="1" applyFill="1" applyBorder="1" applyAlignment="1">
      <alignment vertical="center"/>
    </xf>
    <xf numFmtId="2" fontId="10" fillId="0" borderId="0" xfId="2" applyNumberFormat="1" applyFont="1" applyBorder="1"/>
    <xf numFmtId="43" fontId="2" fillId="4" borderId="0" xfId="2" applyNumberFormat="1" applyFill="1" applyAlignment="1">
      <alignment vertical="center"/>
    </xf>
    <xf numFmtId="0" fontId="11" fillId="0" borderId="32" xfId="2" applyFont="1" applyFill="1" applyBorder="1" applyAlignment="1">
      <alignment vertical="center"/>
    </xf>
    <xf numFmtId="0" fontId="12" fillId="0" borderId="11" xfId="2" quotePrefix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3" fillId="0" borderId="14" xfId="2" applyFont="1" applyFill="1" applyBorder="1" applyAlignment="1">
      <alignment vertical="center"/>
    </xf>
    <xf numFmtId="0" fontId="2" fillId="0" borderId="14" xfId="2" applyFill="1" applyBorder="1" applyAlignment="1">
      <alignment vertical="center"/>
    </xf>
    <xf numFmtId="0" fontId="2" fillId="0" borderId="15" xfId="2" applyFill="1" applyBorder="1" applyAlignment="1">
      <alignment vertical="center"/>
    </xf>
    <xf numFmtId="43" fontId="0" fillId="0" borderId="0" xfId="4" applyFont="1" applyFill="1" applyBorder="1" applyAlignment="1">
      <alignment vertical="center"/>
    </xf>
    <xf numFmtId="0" fontId="13" fillId="0" borderId="16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2" fillId="0" borderId="17" xfId="2" applyFill="1" applyBorder="1" applyAlignment="1">
      <alignment vertical="center"/>
    </xf>
    <xf numFmtId="0" fontId="11" fillId="0" borderId="16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/>
    </xf>
    <xf numFmtId="0" fontId="2" fillId="0" borderId="0" xfId="2" applyFill="1" applyBorder="1" applyAlignment="1">
      <alignment horizontal="left" vertical="center"/>
    </xf>
    <xf numFmtId="0" fontId="5" fillId="0" borderId="17" xfId="2" applyFont="1" applyFill="1" applyBorder="1" applyAlignment="1">
      <alignment horizontal="left" vertical="center"/>
    </xf>
    <xf numFmtId="43" fontId="0" fillId="0" borderId="0" xfId="4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/>
    </xf>
    <xf numFmtId="0" fontId="12" fillId="0" borderId="0" xfId="2" quotePrefix="1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left" vertical="center"/>
    </xf>
    <xf numFmtId="0" fontId="2" fillId="0" borderId="17" xfId="2" applyFill="1" applyBorder="1" applyAlignment="1">
      <alignment horizontal="left" vertical="center"/>
    </xf>
    <xf numFmtId="0" fontId="13" fillId="0" borderId="2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16" xfId="2" quotePrefix="1" applyFont="1" applyFill="1" applyBorder="1" applyAlignment="1">
      <alignment horizontal="right" vertical="center"/>
    </xf>
    <xf numFmtId="0" fontId="13" fillId="0" borderId="7" xfId="2" applyFont="1" applyFill="1" applyBorder="1" applyAlignment="1">
      <alignment vertical="center"/>
    </xf>
    <xf numFmtId="0" fontId="12" fillId="0" borderId="7" xfId="2" quotePrefix="1" applyFont="1" applyFill="1" applyBorder="1" applyAlignment="1">
      <alignment horizontal="right" vertical="center"/>
    </xf>
    <xf numFmtId="0" fontId="13" fillId="0" borderId="7" xfId="2" applyFont="1" applyFill="1" applyBorder="1" applyAlignment="1">
      <alignment horizontal="center" vertical="center"/>
    </xf>
    <xf numFmtId="0" fontId="2" fillId="0" borderId="18" xfId="2" applyFill="1" applyBorder="1" applyAlignment="1">
      <alignment vertical="center"/>
    </xf>
    <xf numFmtId="0" fontId="13" fillId="0" borderId="19" xfId="2" applyFont="1" applyFill="1" applyBorder="1" applyAlignment="1">
      <alignment horizontal="center" vertical="center"/>
    </xf>
    <xf numFmtId="0" fontId="14" fillId="4" borderId="13" xfId="2" applyFont="1" applyFill="1" applyBorder="1"/>
    <xf numFmtId="0" fontId="14" fillId="4" borderId="14" xfId="2" applyFont="1" applyFill="1" applyBorder="1"/>
    <xf numFmtId="0" fontId="14" fillId="4" borderId="15" xfId="2" applyFont="1" applyFill="1" applyBorder="1"/>
    <xf numFmtId="0" fontId="14" fillId="4" borderId="16" xfId="2" applyFont="1" applyFill="1" applyBorder="1"/>
    <xf numFmtId="0" fontId="14" fillId="4" borderId="0" xfId="2" applyFont="1" applyFill="1" applyBorder="1"/>
    <xf numFmtId="0" fontId="14" fillId="4" borderId="17" xfId="2" applyFont="1" applyFill="1" applyBorder="1"/>
    <xf numFmtId="0" fontId="14" fillId="4" borderId="18" xfId="2" applyFont="1" applyFill="1" applyBorder="1"/>
    <xf numFmtId="0" fontId="14" fillId="4" borderId="19" xfId="2" applyFont="1" applyFill="1" applyBorder="1"/>
    <xf numFmtId="0" fontId="15" fillId="4" borderId="19" xfId="2" applyFont="1" applyFill="1" applyBorder="1" applyAlignment="1">
      <alignment vertical="top"/>
    </xf>
    <xf numFmtId="0" fontId="15" fillId="4" borderId="19" xfId="2" applyFont="1" applyFill="1" applyBorder="1"/>
    <xf numFmtId="0" fontId="15" fillId="4" borderId="20" xfId="2" applyFont="1" applyFill="1" applyBorder="1"/>
    <xf numFmtId="0" fontId="16" fillId="0" borderId="16" xfId="2" quotePrefix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0" xfId="2" quotePrefix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17" xfId="2" applyFont="1" applyFill="1" applyBorder="1" applyAlignment="1">
      <alignment vertical="center"/>
    </xf>
    <xf numFmtId="0" fontId="15" fillId="0" borderId="18" xfId="2" applyFont="1" applyFill="1" applyBorder="1" applyAlignment="1">
      <alignment vertical="center"/>
    </xf>
    <xf numFmtId="0" fontId="15" fillId="0" borderId="19" xfId="2" applyFont="1" applyFill="1" applyBorder="1" applyAlignment="1">
      <alignment vertical="center"/>
    </xf>
    <xf numFmtId="0" fontId="16" fillId="0" borderId="19" xfId="2" quotePrefix="1" applyFont="1" applyFill="1" applyBorder="1" applyAlignment="1">
      <alignment vertical="center"/>
    </xf>
    <xf numFmtId="0" fontId="14" fillId="0" borderId="19" xfId="2" applyFont="1" applyFill="1" applyBorder="1" applyAlignment="1">
      <alignment vertical="center"/>
    </xf>
    <xf numFmtId="0" fontId="15" fillId="0" borderId="19" xfId="2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vertical="center"/>
    </xf>
    <xf numFmtId="0" fontId="15" fillId="0" borderId="20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16" fillId="0" borderId="19" xfId="2" applyFont="1" applyFill="1" applyBorder="1" applyAlignment="1">
      <alignment horizontal="centerContinuous" vertical="center"/>
    </xf>
    <xf numFmtId="0" fontId="15" fillId="0" borderId="19" xfId="2" applyFont="1" applyFill="1" applyBorder="1" applyAlignment="1">
      <alignment horizontal="centerContinuous" vertical="center"/>
    </xf>
    <xf numFmtId="0" fontId="16" fillId="0" borderId="21" xfId="2" applyFont="1" applyFill="1" applyBorder="1" applyAlignment="1">
      <alignment horizontal="centerContinuous" vertical="center"/>
    </xf>
    <xf numFmtId="0" fontId="16" fillId="0" borderId="20" xfId="2" applyFont="1" applyFill="1" applyBorder="1" applyAlignment="1">
      <alignment horizontal="centerContinuous" vertical="center"/>
    </xf>
    <xf numFmtId="0" fontId="15" fillId="0" borderId="0" xfId="2" quotePrefix="1" applyFont="1" applyFill="1" applyBorder="1" applyAlignment="1">
      <alignment vertical="center"/>
    </xf>
    <xf numFmtId="0" fontId="16" fillId="0" borderId="4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vertical="center"/>
    </xf>
    <xf numFmtId="0" fontId="15" fillId="0" borderId="7" xfId="2" applyFont="1" applyFill="1" applyBorder="1" applyAlignment="1">
      <alignment vertical="center"/>
    </xf>
    <xf numFmtId="0" fontId="16" fillId="0" borderId="7" xfId="2" quotePrefix="1" applyFont="1" applyFill="1" applyBorder="1" applyAlignment="1">
      <alignment vertical="center"/>
    </xf>
    <xf numFmtId="0" fontId="15" fillId="0" borderId="7" xfId="2" quotePrefix="1" applyFont="1" applyFill="1" applyBorder="1" applyAlignment="1">
      <alignment vertical="center"/>
    </xf>
    <xf numFmtId="0" fontId="16" fillId="0" borderId="7" xfId="2" applyFont="1" applyFill="1" applyBorder="1" applyAlignment="1">
      <alignment vertical="center"/>
    </xf>
    <xf numFmtId="0" fontId="16" fillId="0" borderId="6" xfId="2" applyFont="1" applyFill="1" applyBorder="1" applyAlignment="1">
      <alignment vertical="center"/>
    </xf>
    <xf numFmtId="0" fontId="15" fillId="0" borderId="23" xfId="2" applyFont="1" applyFill="1" applyBorder="1" applyAlignment="1">
      <alignment vertical="center"/>
    </xf>
    <xf numFmtId="0" fontId="16" fillId="0" borderId="16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right" vertical="center"/>
    </xf>
    <xf numFmtId="0" fontId="16" fillId="0" borderId="4" xfId="2" applyFont="1" applyFill="1" applyBorder="1" applyAlignment="1">
      <alignment horizontal="left" vertical="center"/>
    </xf>
    <xf numFmtId="0" fontId="16" fillId="0" borderId="22" xfId="2" applyFont="1" applyFill="1" applyBorder="1" applyAlignment="1">
      <alignment horizontal="left" vertical="center"/>
    </xf>
    <xf numFmtId="0" fontId="16" fillId="0" borderId="7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vertical="center"/>
    </xf>
    <xf numFmtId="0" fontId="16" fillId="0" borderId="4" xfId="2" applyFont="1" applyFill="1" applyBorder="1" applyAlignment="1">
      <alignment vertical="center"/>
    </xf>
    <xf numFmtId="0" fontId="15" fillId="0" borderId="22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6" fillId="0" borderId="16" xfId="2" quotePrefix="1" applyFont="1" applyFill="1" applyBorder="1" applyAlignment="1">
      <alignment vertical="center"/>
    </xf>
    <xf numFmtId="0" fontId="16" fillId="0" borderId="4" xfId="2" quotePrefix="1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6" xfId="2" quotePrefix="1" applyFont="1" applyFill="1" applyBorder="1" applyAlignment="1">
      <alignment vertical="center"/>
    </xf>
    <xf numFmtId="0" fontId="14" fillId="0" borderId="7" xfId="2" applyFont="1" applyFill="1" applyBorder="1" applyAlignment="1">
      <alignment vertical="center"/>
    </xf>
    <xf numFmtId="0" fontId="16" fillId="0" borderId="24" xfId="2" applyFont="1" applyFill="1" applyBorder="1" applyAlignment="1">
      <alignment vertical="center"/>
    </xf>
    <xf numFmtId="0" fontId="15" fillId="0" borderId="25" xfId="2" applyFont="1" applyFill="1" applyBorder="1" applyAlignment="1">
      <alignment vertical="center"/>
    </xf>
    <xf numFmtId="0" fontId="16" fillId="0" borderId="25" xfId="2" applyFont="1" applyFill="1" applyBorder="1" applyAlignment="1">
      <alignment horizontal="centerContinuous" vertical="center"/>
    </xf>
    <xf numFmtId="0" fontId="16" fillId="0" borderId="26" xfId="2" applyFont="1" applyFill="1" applyBorder="1" applyAlignment="1">
      <alignment horizontal="centerContinuous" vertical="center"/>
    </xf>
    <xf numFmtId="43" fontId="15" fillId="0" borderId="11" xfId="4" applyFont="1" applyFill="1" applyBorder="1" applyAlignment="1">
      <alignment vertical="center"/>
    </xf>
    <xf numFmtId="0" fontId="16" fillId="0" borderId="32" xfId="2" applyFont="1" applyFill="1" applyBorder="1" applyAlignment="1">
      <alignment vertical="center"/>
    </xf>
    <xf numFmtId="0" fontId="18" fillId="0" borderId="11" xfId="2" quotePrefix="1" applyFont="1" applyFill="1" applyBorder="1" applyAlignment="1">
      <alignment vertical="center"/>
    </xf>
    <xf numFmtId="0" fontId="15" fillId="0" borderId="11" xfId="2" applyFont="1" applyFill="1" applyBorder="1" applyAlignment="1">
      <alignment vertical="center"/>
    </xf>
    <xf numFmtId="0" fontId="15" fillId="0" borderId="12" xfId="2" applyFont="1" applyFill="1" applyBorder="1" applyAlignment="1">
      <alignment vertical="center"/>
    </xf>
    <xf numFmtId="0" fontId="19" fillId="0" borderId="13" xfId="2" applyFont="1" applyFill="1" applyBorder="1" applyAlignment="1">
      <alignment vertical="center"/>
    </xf>
    <xf numFmtId="0" fontId="19" fillId="0" borderId="14" xfId="2" applyFont="1" applyFill="1" applyBorder="1" applyAlignment="1">
      <alignment vertical="center"/>
    </xf>
    <xf numFmtId="0" fontId="14" fillId="0" borderId="14" xfId="2" applyFont="1" applyFill="1" applyBorder="1" applyAlignment="1">
      <alignment vertical="center"/>
    </xf>
    <xf numFmtId="0" fontId="14" fillId="0" borderId="15" xfId="2" applyFont="1" applyFill="1" applyBorder="1" applyAlignment="1">
      <alignment vertical="center"/>
    </xf>
    <xf numFmtId="0" fontId="19" fillId="0" borderId="16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4" fillId="0" borderId="17" xfId="2" applyFont="1" applyFill="1" applyBorder="1" applyAlignment="1">
      <alignment vertical="center"/>
    </xf>
    <xf numFmtId="0" fontId="16" fillId="0" borderId="16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5" fillId="0" borderId="17" xfId="2" applyFont="1" applyFill="1" applyBorder="1" applyAlignment="1">
      <alignment horizontal="left" vertical="center"/>
    </xf>
    <xf numFmtId="0" fontId="19" fillId="0" borderId="7" xfId="2" applyFont="1" applyFill="1" applyBorder="1" applyAlignment="1">
      <alignment horizontal="left" vertical="center"/>
    </xf>
    <xf numFmtId="0" fontId="18" fillId="0" borderId="0" xfId="2" quotePrefix="1" applyFont="1" applyFill="1" applyBorder="1" applyAlignment="1">
      <alignment horizontal="left" vertical="center"/>
    </xf>
    <xf numFmtId="0" fontId="18" fillId="0" borderId="7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19" fillId="0" borderId="2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19" fillId="0" borderId="15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18" fillId="0" borderId="16" xfId="2" quotePrefix="1" applyFont="1" applyFill="1" applyBorder="1" applyAlignment="1">
      <alignment horizontal="right" vertical="center"/>
    </xf>
    <xf numFmtId="0" fontId="19" fillId="0" borderId="7" xfId="2" applyFont="1" applyFill="1" applyBorder="1" applyAlignment="1">
      <alignment vertical="center"/>
    </xf>
    <xf numFmtId="0" fontId="18" fillId="0" borderId="7" xfId="2" quotePrefix="1" applyFont="1" applyFill="1" applyBorder="1" applyAlignment="1">
      <alignment horizontal="right" vertical="center"/>
    </xf>
    <xf numFmtId="0" fontId="19" fillId="0" borderId="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vertical="center"/>
    </xf>
    <xf numFmtId="0" fontId="19" fillId="0" borderId="19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0" borderId="0" xfId="2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2" fillId="0" borderId="0" xfId="2" applyAlignment="1">
      <alignment horizontal="centerContinuous"/>
    </xf>
    <xf numFmtId="0" fontId="11" fillId="0" borderId="0" xfId="2" applyFont="1" applyBorder="1" applyAlignment="1">
      <alignment vertical="center"/>
    </xf>
    <xf numFmtId="0" fontId="2" fillId="4" borderId="39" xfId="2" applyFill="1" applyBorder="1"/>
    <xf numFmtId="0" fontId="5" fillId="4" borderId="14" xfId="2" applyFont="1" applyFill="1" applyBorder="1" applyAlignment="1">
      <alignment horizontal="center"/>
    </xf>
    <xf numFmtId="0" fontId="2" fillId="0" borderId="40" xfId="2" applyBorder="1"/>
    <xf numFmtId="0" fontId="2" fillId="4" borderId="40" xfId="2" applyFill="1" applyBorder="1"/>
    <xf numFmtId="0" fontId="5" fillId="4" borderId="0" xfId="2" applyFont="1" applyFill="1" applyBorder="1"/>
    <xf numFmtId="0" fontId="5" fillId="4" borderId="0" xfId="2" applyFont="1" applyFill="1" applyBorder="1" applyAlignment="1">
      <alignment horizontal="center"/>
    </xf>
    <xf numFmtId="0" fontId="10" fillId="0" borderId="9" xfId="2" applyFont="1" applyBorder="1"/>
    <xf numFmtId="0" fontId="11" fillId="0" borderId="39" xfId="2" quotePrefix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vertical="center"/>
    </xf>
    <xf numFmtId="0" fontId="11" fillId="0" borderId="14" xfId="2" quotePrefix="1" applyFont="1" applyFill="1" applyBorder="1" applyAlignment="1">
      <alignment vertical="center"/>
    </xf>
    <xf numFmtId="0" fontId="11" fillId="0" borderId="2" xfId="2" quotePrefix="1" applyFont="1" applyFill="1" applyBorder="1" applyAlignment="1">
      <alignment vertical="center"/>
    </xf>
    <xf numFmtId="0" fontId="20" fillId="0" borderId="2" xfId="2" applyFont="1" applyBorder="1" applyAlignment="1">
      <alignment horizontal="left" readingOrder="2"/>
    </xf>
    <xf numFmtId="0" fontId="5" fillId="0" borderId="2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vertical="center"/>
    </xf>
    <xf numFmtId="0" fontId="11" fillId="0" borderId="0" xfId="2" applyFont="1" applyAlignment="1">
      <alignment horizontal="right" vertical="center"/>
    </xf>
    <xf numFmtId="0" fontId="5" fillId="0" borderId="40" xfId="2" applyFont="1" applyFill="1" applyBorder="1" applyAlignment="1">
      <alignment vertical="center"/>
    </xf>
    <xf numFmtId="0" fontId="11" fillId="0" borderId="0" xfId="2" quotePrefix="1" applyFont="1" applyFill="1" applyBorder="1" applyAlignment="1">
      <alignment horizontal="right" vertical="center"/>
    </xf>
    <xf numFmtId="0" fontId="2" fillId="0" borderId="19" xfId="2" applyFill="1" applyBorder="1"/>
    <xf numFmtId="0" fontId="11" fillId="0" borderId="41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0" xfId="2" applyFont="1" applyAlignment="1">
      <alignment horizontal="right"/>
    </xf>
    <xf numFmtId="0" fontId="4" fillId="0" borderId="0" xfId="2" applyFont="1"/>
    <xf numFmtId="0" fontId="11" fillId="0" borderId="40" xfId="2" quotePrefix="1" applyFont="1" applyFill="1" applyBorder="1" applyAlignment="1">
      <alignment vertical="center"/>
    </xf>
    <xf numFmtId="0" fontId="2" fillId="0" borderId="0" xfId="2" applyBorder="1" applyAlignment="1"/>
    <xf numFmtId="43" fontId="10" fillId="0" borderId="0" xfId="2" applyNumberFormat="1" applyFont="1" applyBorder="1"/>
    <xf numFmtId="43" fontId="2" fillId="0" borderId="0" xfId="2" applyNumberFormat="1" applyBorder="1"/>
    <xf numFmtId="43" fontId="2" fillId="0" borderId="0" xfId="2" applyNumberFormat="1"/>
    <xf numFmtId="0" fontId="2" fillId="0" borderId="0" xfId="2" applyFill="1" applyBorder="1"/>
    <xf numFmtId="0" fontId="11" fillId="0" borderId="42" xfId="2" quotePrefix="1" applyFont="1" applyFill="1" applyBorder="1" applyAlignment="1">
      <alignment vertical="center"/>
    </xf>
    <xf numFmtId="0" fontId="11" fillId="0" borderId="43" xfId="2" applyFont="1" applyFill="1" applyBorder="1" applyAlignment="1">
      <alignment vertical="center"/>
    </xf>
    <xf numFmtId="0" fontId="5" fillId="0" borderId="44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left" vertical="center"/>
    </xf>
    <xf numFmtId="0" fontId="5" fillId="0" borderId="7" xfId="2" quotePrefix="1" applyFont="1" applyFill="1" applyBorder="1" applyAlignment="1">
      <alignment horizontal="centerContinuous"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left" vertical="center"/>
    </xf>
    <xf numFmtId="0" fontId="10" fillId="0" borderId="0" xfId="2" applyFont="1" applyBorder="1"/>
    <xf numFmtId="0" fontId="11" fillId="0" borderId="45" xfId="2" applyFont="1" applyFill="1" applyBorder="1" applyAlignment="1">
      <alignment horizontal="left" vertical="center"/>
    </xf>
    <xf numFmtId="0" fontId="11" fillId="0" borderId="11" xfId="2" applyFont="1" applyFill="1" applyBorder="1" applyAlignment="1">
      <alignment vertical="center"/>
    </xf>
    <xf numFmtId="0" fontId="5" fillId="0" borderId="11" xfId="2" quotePrefix="1" applyFont="1" applyFill="1" applyBorder="1" applyAlignment="1">
      <alignment horizontal="centerContinuous" vertical="center"/>
    </xf>
    <xf numFmtId="0" fontId="5" fillId="0" borderId="1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right" vertical="center"/>
    </xf>
    <xf numFmtId="0" fontId="5" fillId="0" borderId="2" xfId="2" quotePrefix="1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centerContinuous" vertical="center"/>
    </xf>
    <xf numFmtId="0" fontId="5" fillId="0" borderId="38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right" vertical="center"/>
    </xf>
    <xf numFmtId="0" fontId="5" fillId="0" borderId="7" xfId="2" quotePrefix="1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vertical="center"/>
    </xf>
    <xf numFmtId="0" fontId="2" fillId="0" borderId="0" xfId="2" applyBorder="1" applyAlignment="1">
      <alignment vertical="center"/>
    </xf>
    <xf numFmtId="0" fontId="2" fillId="0" borderId="40" xfId="2" applyFill="1" applyBorder="1" applyAlignment="1">
      <alignment vertical="center"/>
    </xf>
    <xf numFmtId="0" fontId="11" fillId="0" borderId="7" xfId="2" quotePrefix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Continuous" vertical="center"/>
    </xf>
    <xf numFmtId="0" fontId="5" fillId="0" borderId="17" xfId="2" applyFont="1" applyFill="1" applyBorder="1" applyAlignment="1">
      <alignment horizontal="centerContinuous" vertical="center"/>
    </xf>
    <xf numFmtId="0" fontId="2" fillId="0" borderId="7" xfId="2" applyFill="1" applyBorder="1" applyAlignment="1">
      <alignment horizontal="left" vertical="center"/>
    </xf>
    <xf numFmtId="0" fontId="2" fillId="0" borderId="40" xfId="2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left" vertical="top"/>
    </xf>
    <xf numFmtId="0" fontId="5" fillId="0" borderId="47" xfId="2" applyFont="1" applyFill="1" applyBorder="1" applyAlignment="1">
      <alignment horizontal="left" vertical="top"/>
    </xf>
    <xf numFmtId="0" fontId="2" fillId="0" borderId="0" xfId="2" applyBorder="1" applyAlignment="1">
      <alignment vertical="top"/>
    </xf>
    <xf numFmtId="0" fontId="2" fillId="4" borderId="0" xfId="2" applyFill="1" applyBorder="1" applyAlignment="1">
      <alignment vertical="center"/>
    </xf>
    <xf numFmtId="0" fontId="11" fillId="0" borderId="40" xfId="2" applyFont="1" applyFill="1" applyBorder="1" applyAlignment="1">
      <alignment vertical="center"/>
    </xf>
    <xf numFmtId="0" fontId="11" fillId="0" borderId="7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/>
    </xf>
    <xf numFmtId="0" fontId="2" fillId="0" borderId="0" xfId="2" applyFill="1" applyBorder="1" applyAlignment="1">
      <alignment horizontal="centerContinuous"/>
    </xf>
    <xf numFmtId="0" fontId="5" fillId="0" borderId="0" xfId="2" quotePrefix="1" applyFont="1" applyFill="1" applyBorder="1"/>
    <xf numFmtId="0" fontId="5" fillId="0" borderId="0" xfId="2" applyFont="1" applyFill="1" applyBorder="1" applyAlignment="1">
      <alignment horizontal="centerContinuous" vertical="center"/>
    </xf>
    <xf numFmtId="0" fontId="5" fillId="0" borderId="0" xfId="2" quotePrefix="1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/>
    </xf>
    <xf numFmtId="0" fontId="5" fillId="4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Continuous" vertical="center"/>
    </xf>
    <xf numFmtId="43" fontId="5" fillId="0" borderId="0" xfId="4" applyFont="1" applyFill="1" applyBorder="1" applyAlignment="1">
      <alignment vertical="center"/>
    </xf>
    <xf numFmtId="0" fontId="12" fillId="0" borderId="0" xfId="2" quotePrefix="1" applyFont="1" applyFill="1" applyBorder="1" applyAlignment="1">
      <alignment vertical="center"/>
    </xf>
    <xf numFmtId="0" fontId="12" fillId="0" borderId="0" xfId="2" quotePrefix="1" applyFont="1" applyFill="1" applyBorder="1" applyAlignment="1">
      <alignment horizontal="right" vertical="center"/>
    </xf>
    <xf numFmtId="43" fontId="2" fillId="0" borderId="0" xfId="1" applyNumberFormat="1" applyFont="1"/>
    <xf numFmtId="0" fontId="13" fillId="0" borderId="2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13" fillId="0" borderId="37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43" fontId="11" fillId="0" borderId="34" xfId="4" applyFont="1" applyFill="1" applyBorder="1" applyAlignment="1">
      <alignment horizontal="center" vertical="center"/>
    </xf>
    <xf numFmtId="43" fontId="11" fillId="0" borderId="35" xfId="4" applyFont="1" applyFill="1" applyBorder="1" applyAlignment="1">
      <alignment horizontal="center" vertical="center"/>
    </xf>
    <xf numFmtId="43" fontId="3" fillId="0" borderId="35" xfId="4" applyFont="1" applyFill="1" applyBorder="1" applyAlignment="1">
      <alignment horizontal="center" vertical="center"/>
    </xf>
    <xf numFmtId="43" fontId="3" fillId="0" borderId="35" xfId="4" quotePrefix="1" applyFont="1" applyFill="1" applyBorder="1" applyAlignment="1">
      <alignment horizontal="center" vertical="center"/>
    </xf>
    <xf numFmtId="43" fontId="3" fillId="0" borderId="37" xfId="4" quotePrefix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43" fontId="5" fillId="0" borderId="10" xfId="4" applyFont="1" applyFill="1" applyBorder="1" applyAlignment="1">
      <alignment horizontal="center" vertical="center"/>
    </xf>
    <xf numFmtId="43" fontId="5" fillId="0" borderId="11" xfId="4" applyFont="1" applyFill="1" applyBorder="1" applyAlignment="1">
      <alignment horizontal="center" vertical="center"/>
    </xf>
    <xf numFmtId="43" fontId="5" fillId="0" borderId="33" xfId="4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43" fontId="3" fillId="0" borderId="10" xfId="4" applyFont="1" applyFill="1" applyBorder="1" applyAlignment="1">
      <alignment horizontal="center" vertical="center"/>
    </xf>
    <xf numFmtId="43" fontId="4" fillId="0" borderId="11" xfId="4" applyFont="1" applyFill="1" applyBorder="1" applyAlignment="1">
      <alignment horizontal="center" vertical="center"/>
    </xf>
    <xf numFmtId="43" fontId="3" fillId="0" borderId="11" xfId="4" applyFont="1" applyFill="1" applyBorder="1" applyAlignment="1">
      <alignment horizontal="center" vertical="center"/>
    </xf>
    <xf numFmtId="43" fontId="4" fillId="0" borderId="33" xfId="4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0" borderId="37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16" fillId="0" borderId="32" xfId="2" applyFont="1" applyFill="1" applyBorder="1" applyAlignment="1">
      <alignment horizontal="left" vertical="center" wrapText="1"/>
    </xf>
    <xf numFmtId="0" fontId="16" fillId="0" borderId="11" xfId="2" applyFont="1" applyFill="1" applyBorder="1" applyAlignment="1">
      <alignment horizontal="left" vertical="center" wrapText="1"/>
    </xf>
    <xf numFmtId="0" fontId="16" fillId="0" borderId="12" xfId="2" applyFont="1" applyFill="1" applyBorder="1" applyAlignment="1">
      <alignment horizontal="left" vertical="center" wrapText="1"/>
    </xf>
    <xf numFmtId="0" fontId="15" fillId="0" borderId="10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43" fontId="15" fillId="0" borderId="10" xfId="4" applyFont="1" applyFill="1" applyBorder="1" applyAlignment="1">
      <alignment horizontal="center" vertical="center"/>
    </xf>
    <xf numFmtId="43" fontId="15" fillId="0" borderId="11" xfId="4" applyFont="1" applyFill="1" applyBorder="1" applyAlignment="1">
      <alignment horizontal="center" vertical="center"/>
    </xf>
    <xf numFmtId="43" fontId="15" fillId="0" borderId="33" xfId="4" applyFont="1" applyFill="1" applyBorder="1" applyAlignment="1">
      <alignment horizontal="center" vertical="center"/>
    </xf>
    <xf numFmtId="0" fontId="15" fillId="0" borderId="34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43" fontId="16" fillId="0" borderId="34" xfId="4" applyFont="1" applyFill="1" applyBorder="1" applyAlignment="1">
      <alignment horizontal="center" vertical="center"/>
    </xf>
    <xf numFmtId="43" fontId="16" fillId="0" borderId="35" xfId="4" applyFont="1" applyFill="1" applyBorder="1" applyAlignment="1">
      <alignment horizontal="center" vertical="center"/>
    </xf>
    <xf numFmtId="43" fontId="17" fillId="0" borderId="35" xfId="4" applyFont="1" applyFill="1" applyBorder="1" applyAlignment="1">
      <alignment horizontal="center" vertical="center"/>
    </xf>
    <xf numFmtId="43" fontId="17" fillId="0" borderId="35" xfId="4" quotePrefix="1" applyFont="1" applyFill="1" applyBorder="1" applyAlignment="1">
      <alignment horizontal="center" vertical="center"/>
    </xf>
    <xf numFmtId="43" fontId="17" fillId="0" borderId="37" xfId="4" quotePrefix="1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43" fontId="17" fillId="0" borderId="10" xfId="4" applyFont="1" applyFill="1" applyBorder="1" applyAlignment="1">
      <alignment horizontal="center" vertical="center"/>
    </xf>
    <xf numFmtId="43" fontId="14" fillId="0" borderId="11" xfId="4" applyFont="1" applyFill="1" applyBorder="1" applyAlignment="1">
      <alignment horizontal="center" vertical="center"/>
    </xf>
    <xf numFmtId="43" fontId="17" fillId="0" borderId="11" xfId="4" applyFont="1" applyFill="1" applyBorder="1" applyAlignment="1">
      <alignment horizontal="center" vertical="center"/>
    </xf>
    <xf numFmtId="43" fontId="14" fillId="0" borderId="33" xfId="4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3" fontId="11" fillId="0" borderId="0" xfId="4" applyFont="1" applyFill="1" applyBorder="1" applyAlignment="1">
      <alignment horizontal="center" vertical="center"/>
    </xf>
    <xf numFmtId="43" fontId="3" fillId="0" borderId="0" xfId="4" applyFont="1" applyFill="1" applyBorder="1" applyAlignment="1">
      <alignment horizontal="center" vertical="center"/>
    </xf>
    <xf numFmtId="43" fontId="3" fillId="0" borderId="0" xfId="4" quotePrefix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43" fontId="5" fillId="0" borderId="0" xfId="4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top"/>
    </xf>
    <xf numFmtId="0" fontId="13" fillId="0" borderId="37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43" fontId="11" fillId="0" borderId="10" xfId="4" applyFont="1" applyFill="1" applyBorder="1" applyAlignment="1">
      <alignment horizontal="center" vertical="center"/>
    </xf>
    <xf numFmtId="43" fontId="11" fillId="0" borderId="11" xfId="4" applyFont="1" applyFill="1" applyBorder="1" applyAlignment="1">
      <alignment horizontal="center" vertical="center"/>
    </xf>
    <xf numFmtId="43" fontId="11" fillId="0" borderId="12" xfId="4" applyFont="1" applyFill="1" applyBorder="1" applyAlignment="1">
      <alignment horizontal="center" vertical="center"/>
    </xf>
    <xf numFmtId="43" fontId="11" fillId="0" borderId="33" xfId="4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22" fillId="0" borderId="46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2" fillId="0" borderId="42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/>
    </xf>
    <xf numFmtId="43" fontId="3" fillId="0" borderId="12" xfId="4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21" fillId="0" borderId="45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4" fontId="3" fillId="0" borderId="10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11" fillId="0" borderId="40" xfId="2" applyFont="1" applyFill="1" applyBorder="1" applyAlignment="1">
      <alignment horizontal="center" vertical="center"/>
    </xf>
  </cellXfs>
  <cellStyles count="9">
    <cellStyle name="Comma" xfId="1" builtinId="3"/>
    <cellStyle name="Comma 2" xfId="3"/>
    <cellStyle name="Comma 3" xfId="4"/>
    <cellStyle name="Grey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28575</xdr:rowOff>
    </xdr:from>
    <xdr:to>
      <xdr:col>11</xdr:col>
      <xdr:colOff>38100</xdr:colOff>
      <xdr:row>6</xdr:row>
      <xdr:rowOff>95250</xdr:rowOff>
    </xdr:to>
    <xdr:sp macro="" textlink="">
      <xdr:nvSpPr>
        <xdr:cNvPr id="2" name="Rectangle 368"/>
        <xdr:cNvSpPr>
          <a:spLocks noChangeArrowheads="1"/>
        </xdr:cNvSpPr>
      </xdr:nvSpPr>
      <xdr:spPr bwMode="auto">
        <a:xfrm>
          <a:off x="2028825" y="962025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114300</xdr:colOff>
      <xdr:row>5</xdr:row>
      <xdr:rowOff>28575</xdr:rowOff>
    </xdr:from>
    <xdr:to>
      <xdr:col>9</xdr:col>
      <xdr:colOff>76200</xdr:colOff>
      <xdr:row>6</xdr:row>
      <xdr:rowOff>95250</xdr:rowOff>
    </xdr:to>
    <xdr:sp macro="" textlink="">
      <xdr:nvSpPr>
        <xdr:cNvPr id="3" name="Rectangle 366"/>
        <xdr:cNvSpPr>
          <a:spLocks noChangeArrowheads="1"/>
        </xdr:cNvSpPr>
      </xdr:nvSpPr>
      <xdr:spPr bwMode="auto">
        <a:xfrm>
          <a:off x="1724025" y="962025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85725</xdr:colOff>
      <xdr:row>5</xdr:row>
      <xdr:rowOff>0</xdr:rowOff>
    </xdr:from>
    <xdr:to>
      <xdr:col>8</xdr:col>
      <xdr:colOff>85725</xdr:colOff>
      <xdr:row>5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8669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5</xdr:row>
      <xdr:rowOff>0</xdr:rowOff>
    </xdr:from>
    <xdr:to>
      <xdr:col>15</xdr:col>
      <xdr:colOff>66675</xdr:colOff>
      <xdr:row>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299085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</xdr:row>
      <xdr:rowOff>0</xdr:rowOff>
    </xdr:from>
    <xdr:to>
      <xdr:col>13</xdr:col>
      <xdr:colOff>38100</xdr:colOff>
      <xdr:row>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V="1">
          <a:off x="265747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</xdr:row>
      <xdr:rowOff>0</xdr:rowOff>
    </xdr:from>
    <xdr:to>
      <xdr:col>10</xdr:col>
      <xdr:colOff>76200</xdr:colOff>
      <xdr:row>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V="1">
          <a:off x="220027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5</xdr:row>
      <xdr:rowOff>0</xdr:rowOff>
    </xdr:from>
    <xdr:to>
      <xdr:col>9</xdr:col>
      <xdr:colOff>133350</xdr:colOff>
      <xdr:row>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208597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5</xdr:row>
      <xdr:rowOff>0</xdr:rowOff>
    </xdr:from>
    <xdr:to>
      <xdr:col>7</xdr:col>
      <xdr:colOff>142875</xdr:colOff>
      <xdr:row>5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17526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5</xdr:row>
      <xdr:rowOff>0</xdr:rowOff>
    </xdr:from>
    <xdr:to>
      <xdr:col>15</xdr:col>
      <xdr:colOff>57150</xdr:colOff>
      <xdr:row>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V="1">
          <a:off x="298132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5</xdr:row>
      <xdr:rowOff>0</xdr:rowOff>
    </xdr:from>
    <xdr:to>
      <xdr:col>13</xdr:col>
      <xdr:colOff>28575</xdr:colOff>
      <xdr:row>5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V="1">
          <a:off x="264795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</xdr:row>
      <xdr:rowOff>0</xdr:rowOff>
    </xdr:from>
    <xdr:to>
      <xdr:col>9</xdr:col>
      <xdr:colOff>142875</xdr:colOff>
      <xdr:row>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V="1">
          <a:off x="20955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1</xdr:row>
      <xdr:rowOff>104775</xdr:rowOff>
    </xdr:from>
    <xdr:to>
      <xdr:col>4</xdr:col>
      <xdr:colOff>114300</xdr:colOff>
      <xdr:row>3</xdr:row>
      <xdr:rowOff>190500</xdr:rowOff>
    </xdr:to>
    <xdr:pic>
      <xdr:nvPicPr>
        <xdr:cNvPr id="14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266700"/>
          <a:ext cx="609600" cy="514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5</xdr:row>
      <xdr:rowOff>0</xdr:rowOff>
    </xdr:from>
    <xdr:to>
      <xdr:col>15</xdr:col>
      <xdr:colOff>161925</xdr:colOff>
      <xdr:row>5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 flipV="1">
          <a:off x="30861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5</xdr:row>
      <xdr:rowOff>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 flipV="1">
          <a:off x="28575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5</xdr:row>
      <xdr:rowOff>0</xdr:rowOff>
    </xdr:from>
    <xdr:to>
      <xdr:col>15</xdr:col>
      <xdr:colOff>28575</xdr:colOff>
      <xdr:row>5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 flipV="1">
          <a:off x="295275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5</xdr:row>
      <xdr:rowOff>0</xdr:rowOff>
    </xdr:from>
    <xdr:to>
      <xdr:col>15</xdr:col>
      <xdr:colOff>161925</xdr:colOff>
      <xdr:row>5</xdr:row>
      <xdr:rowOff>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 flipV="1">
          <a:off x="30861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5</xdr:row>
      <xdr:rowOff>0</xdr:rowOff>
    </xdr:from>
    <xdr:to>
      <xdr:col>15</xdr:col>
      <xdr:colOff>38100</xdr:colOff>
      <xdr:row>5</xdr:row>
      <xdr:rowOff>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 flipV="1">
          <a:off x="296227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42" name="Oval 43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28</xdr:col>
      <xdr:colOff>257175</xdr:colOff>
      <xdr:row>5</xdr:row>
      <xdr:rowOff>0</xdr:rowOff>
    </xdr:to>
    <xdr:sp macro="" textlink="">
      <xdr:nvSpPr>
        <xdr:cNvPr id="43" name="Oval 44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44" name="Oval 45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45" name="Oval 46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46" name="Oval 47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47" name="Oval 48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5</xdr:row>
      <xdr:rowOff>0</xdr:rowOff>
    </xdr:from>
    <xdr:to>
      <xdr:col>34</xdr:col>
      <xdr:colOff>28575</xdr:colOff>
      <xdr:row>5</xdr:row>
      <xdr:rowOff>0</xdr:rowOff>
    </xdr:to>
    <xdr:sp macro="" textlink="">
      <xdr:nvSpPr>
        <xdr:cNvPr id="48" name="Oval 49"/>
        <xdr:cNvSpPr>
          <a:spLocks noChangeArrowheads="1"/>
        </xdr:cNvSpPr>
      </xdr:nvSpPr>
      <xdr:spPr bwMode="auto">
        <a:xfrm>
          <a:off x="6972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49" name="Oval 50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50" name="Oval 51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51" name="Oval 52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52" name="Oval 53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53" name="Oval 54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54" name="Oval 55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55" name="Oval 56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56" name="Oval 57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5</xdr:row>
      <xdr:rowOff>0</xdr:rowOff>
    </xdr:from>
    <xdr:to>
      <xdr:col>29</xdr:col>
      <xdr:colOff>9525</xdr:colOff>
      <xdr:row>5</xdr:row>
      <xdr:rowOff>0</xdr:rowOff>
    </xdr:to>
    <xdr:sp macro="" textlink="">
      <xdr:nvSpPr>
        <xdr:cNvPr id="57" name="Oval 58"/>
        <xdr:cNvSpPr>
          <a:spLocks noChangeArrowheads="1"/>
        </xdr:cNvSpPr>
      </xdr:nvSpPr>
      <xdr:spPr bwMode="auto">
        <a:xfrm>
          <a:off x="5838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58" name="Oval 59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59" name="Oval 60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60" name="Oval 61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61" name="Oval 62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62" name="Oval 63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63" name="Oval 64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64" name="Oval 65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</xdr:row>
      <xdr:rowOff>0</xdr:rowOff>
    </xdr:from>
    <xdr:to>
      <xdr:col>10</xdr:col>
      <xdr:colOff>76200</xdr:colOff>
      <xdr:row>5</xdr:row>
      <xdr:rowOff>0</xdr:rowOff>
    </xdr:to>
    <xdr:sp macro="" textlink="">
      <xdr:nvSpPr>
        <xdr:cNvPr id="65" name="Line 66"/>
        <xdr:cNvSpPr>
          <a:spLocks noChangeShapeType="1"/>
        </xdr:cNvSpPr>
      </xdr:nvSpPr>
      <xdr:spPr bwMode="auto">
        <a:xfrm flipV="1">
          <a:off x="2200275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</xdr:row>
      <xdr:rowOff>0</xdr:rowOff>
    </xdr:from>
    <xdr:to>
      <xdr:col>11</xdr:col>
      <xdr:colOff>47625</xdr:colOff>
      <xdr:row>5</xdr:row>
      <xdr:rowOff>0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234315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67" name="Oval 68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68" name="Oval 69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5</xdr:row>
      <xdr:rowOff>0</xdr:rowOff>
    </xdr:from>
    <xdr:to>
      <xdr:col>34</xdr:col>
      <xdr:colOff>28575</xdr:colOff>
      <xdr:row>5</xdr:row>
      <xdr:rowOff>0</xdr:rowOff>
    </xdr:to>
    <xdr:sp macro="" textlink="">
      <xdr:nvSpPr>
        <xdr:cNvPr id="69" name="Oval 70"/>
        <xdr:cNvSpPr>
          <a:spLocks noChangeArrowheads="1"/>
        </xdr:cNvSpPr>
      </xdr:nvSpPr>
      <xdr:spPr bwMode="auto">
        <a:xfrm>
          <a:off x="6972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70" name="Oval 71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</xdr:row>
      <xdr:rowOff>0</xdr:rowOff>
    </xdr:from>
    <xdr:to>
      <xdr:col>29</xdr:col>
      <xdr:colOff>0</xdr:colOff>
      <xdr:row>5</xdr:row>
      <xdr:rowOff>0</xdr:rowOff>
    </xdr:to>
    <xdr:sp macro="" textlink="">
      <xdr:nvSpPr>
        <xdr:cNvPr id="71" name="Oval 72"/>
        <xdr:cNvSpPr>
          <a:spLocks noChangeArrowheads="1"/>
        </xdr:cNvSpPr>
      </xdr:nvSpPr>
      <xdr:spPr bwMode="auto">
        <a:xfrm>
          <a:off x="5829300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38100</xdr:colOff>
      <xdr:row>5</xdr:row>
      <xdr:rowOff>0</xdr:rowOff>
    </xdr:to>
    <xdr:sp macro="" textlink="">
      <xdr:nvSpPr>
        <xdr:cNvPr id="72" name="Oval 73"/>
        <xdr:cNvSpPr>
          <a:spLocks noChangeArrowheads="1"/>
        </xdr:cNvSpPr>
      </xdr:nvSpPr>
      <xdr:spPr bwMode="auto">
        <a:xfrm>
          <a:off x="6981825" y="9334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</xdr:row>
      <xdr:rowOff>28575</xdr:rowOff>
    </xdr:from>
    <xdr:to>
      <xdr:col>13</xdr:col>
      <xdr:colOff>19050</xdr:colOff>
      <xdr:row>6</xdr:row>
      <xdr:rowOff>95250</xdr:rowOff>
    </xdr:to>
    <xdr:sp macro="" textlink="">
      <xdr:nvSpPr>
        <xdr:cNvPr id="73" name="Rectangle 74"/>
        <xdr:cNvSpPr>
          <a:spLocks noChangeArrowheads="1"/>
        </xdr:cNvSpPr>
      </xdr:nvSpPr>
      <xdr:spPr bwMode="auto">
        <a:xfrm>
          <a:off x="2333625" y="923925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57150</xdr:colOff>
      <xdr:row>6</xdr:row>
      <xdr:rowOff>47625</xdr:rowOff>
    </xdr:from>
    <xdr:to>
      <xdr:col>10</xdr:col>
      <xdr:colOff>57150</xdr:colOff>
      <xdr:row>6</xdr:row>
      <xdr:rowOff>85725</xdr:rowOff>
    </xdr:to>
    <xdr:sp macro="" textlink="">
      <xdr:nvSpPr>
        <xdr:cNvPr id="74" name="Line 76"/>
        <xdr:cNvSpPr>
          <a:spLocks noChangeShapeType="1"/>
        </xdr:cNvSpPr>
      </xdr:nvSpPr>
      <xdr:spPr bwMode="auto">
        <a:xfrm flipV="1">
          <a:off x="2181225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6</xdr:row>
      <xdr:rowOff>47625</xdr:rowOff>
    </xdr:from>
    <xdr:to>
      <xdr:col>8</xdr:col>
      <xdr:colOff>95250</xdr:colOff>
      <xdr:row>6</xdr:row>
      <xdr:rowOff>85725</xdr:rowOff>
    </xdr:to>
    <xdr:sp macro="" textlink="">
      <xdr:nvSpPr>
        <xdr:cNvPr id="75" name="Line 78"/>
        <xdr:cNvSpPr>
          <a:spLocks noChangeShapeType="1"/>
        </xdr:cNvSpPr>
      </xdr:nvSpPr>
      <xdr:spPr bwMode="auto">
        <a:xfrm flipV="1">
          <a:off x="1876425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9</xdr:row>
      <xdr:rowOff>57150</xdr:rowOff>
    </xdr:from>
    <xdr:to>
      <xdr:col>2</xdr:col>
      <xdr:colOff>123825</xdr:colOff>
      <xdr:row>9</xdr:row>
      <xdr:rowOff>57150</xdr:rowOff>
    </xdr:to>
    <xdr:sp macro="" textlink="">
      <xdr:nvSpPr>
        <xdr:cNvPr id="76" name="Line 79"/>
        <xdr:cNvSpPr>
          <a:spLocks noChangeShapeType="1"/>
        </xdr:cNvSpPr>
      </xdr:nvSpPr>
      <xdr:spPr bwMode="auto">
        <a:xfrm>
          <a:off x="876300" y="15621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8</xdr:row>
      <xdr:rowOff>47625</xdr:rowOff>
    </xdr:from>
    <xdr:to>
      <xdr:col>6</xdr:col>
      <xdr:colOff>9525</xdr:colOff>
      <xdr:row>9</xdr:row>
      <xdr:rowOff>123825</xdr:rowOff>
    </xdr:to>
    <xdr:sp macro="" textlink="">
      <xdr:nvSpPr>
        <xdr:cNvPr id="77" name="Rectangle 80"/>
        <xdr:cNvSpPr>
          <a:spLocks noChangeArrowheads="1"/>
        </xdr:cNvSpPr>
      </xdr:nvSpPr>
      <xdr:spPr bwMode="auto">
        <a:xfrm>
          <a:off x="1085850" y="1381125"/>
          <a:ext cx="390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28575</xdr:colOff>
      <xdr:row>9</xdr:row>
      <xdr:rowOff>123825</xdr:rowOff>
    </xdr:to>
    <xdr:sp macro="" textlink="">
      <xdr:nvSpPr>
        <xdr:cNvPr id="78" name="Line 81"/>
        <xdr:cNvSpPr>
          <a:spLocks noChangeShapeType="1"/>
        </xdr:cNvSpPr>
      </xdr:nvSpPr>
      <xdr:spPr bwMode="auto">
        <a:xfrm flipV="1">
          <a:off x="132397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9</xdr:row>
      <xdr:rowOff>85725</xdr:rowOff>
    </xdr:from>
    <xdr:to>
      <xdr:col>4</xdr:col>
      <xdr:colOff>76200</xdr:colOff>
      <xdr:row>9</xdr:row>
      <xdr:rowOff>123825</xdr:rowOff>
    </xdr:to>
    <xdr:sp macro="" textlink="">
      <xdr:nvSpPr>
        <xdr:cNvPr id="79" name="Line 82"/>
        <xdr:cNvSpPr>
          <a:spLocks noChangeShapeType="1"/>
        </xdr:cNvSpPr>
      </xdr:nvSpPr>
      <xdr:spPr bwMode="auto">
        <a:xfrm flipV="1">
          <a:off x="120015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8</xdr:row>
      <xdr:rowOff>47625</xdr:rowOff>
    </xdr:from>
    <xdr:to>
      <xdr:col>6</xdr:col>
      <xdr:colOff>57150</xdr:colOff>
      <xdr:row>9</xdr:row>
      <xdr:rowOff>123825</xdr:rowOff>
    </xdr:to>
    <xdr:sp macro="" textlink="">
      <xdr:nvSpPr>
        <xdr:cNvPr id="80" name="Rectangle 83"/>
        <xdr:cNvSpPr>
          <a:spLocks noChangeArrowheads="1"/>
        </xdr:cNvSpPr>
      </xdr:nvSpPr>
      <xdr:spPr bwMode="auto">
        <a:xfrm>
          <a:off x="1476375" y="1419225"/>
          <a:ext cx="4762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8</xdr:row>
      <xdr:rowOff>47625</xdr:rowOff>
    </xdr:from>
    <xdr:to>
      <xdr:col>8</xdr:col>
      <xdr:colOff>123825</xdr:colOff>
      <xdr:row>9</xdr:row>
      <xdr:rowOff>123825</xdr:rowOff>
    </xdr:to>
    <xdr:sp macro="" textlink="">
      <xdr:nvSpPr>
        <xdr:cNvPr id="81" name="Rectangle 84"/>
        <xdr:cNvSpPr>
          <a:spLocks noChangeArrowheads="1"/>
        </xdr:cNvSpPr>
      </xdr:nvSpPr>
      <xdr:spPr bwMode="auto">
        <a:xfrm>
          <a:off x="1524000" y="1419225"/>
          <a:ext cx="3810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9</xdr:row>
      <xdr:rowOff>85725</xdr:rowOff>
    </xdr:from>
    <xdr:to>
      <xdr:col>7</xdr:col>
      <xdr:colOff>152400</xdr:colOff>
      <xdr:row>9</xdr:row>
      <xdr:rowOff>123825</xdr:rowOff>
    </xdr:to>
    <xdr:sp macro="" textlink="">
      <xdr:nvSpPr>
        <xdr:cNvPr id="82" name="Line 85"/>
        <xdr:cNvSpPr>
          <a:spLocks noChangeShapeType="1"/>
        </xdr:cNvSpPr>
      </xdr:nvSpPr>
      <xdr:spPr bwMode="auto">
        <a:xfrm flipV="1">
          <a:off x="176212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9</xdr:row>
      <xdr:rowOff>85725</xdr:rowOff>
    </xdr:from>
    <xdr:to>
      <xdr:col>7</xdr:col>
      <xdr:colOff>19050</xdr:colOff>
      <xdr:row>9</xdr:row>
      <xdr:rowOff>123825</xdr:rowOff>
    </xdr:to>
    <xdr:sp macro="" textlink="">
      <xdr:nvSpPr>
        <xdr:cNvPr id="83" name="Line 86"/>
        <xdr:cNvSpPr>
          <a:spLocks noChangeShapeType="1"/>
        </xdr:cNvSpPr>
      </xdr:nvSpPr>
      <xdr:spPr bwMode="auto">
        <a:xfrm flipV="1">
          <a:off x="162877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47625</xdr:rowOff>
    </xdr:from>
    <xdr:to>
      <xdr:col>11</xdr:col>
      <xdr:colOff>66675</xdr:colOff>
      <xdr:row>9</xdr:row>
      <xdr:rowOff>123825</xdr:rowOff>
    </xdr:to>
    <xdr:sp macro="" textlink="">
      <xdr:nvSpPr>
        <xdr:cNvPr id="84" name="Rectangle 87"/>
        <xdr:cNvSpPr>
          <a:spLocks noChangeArrowheads="1"/>
        </xdr:cNvSpPr>
      </xdr:nvSpPr>
      <xdr:spPr bwMode="auto">
        <a:xfrm>
          <a:off x="1962150" y="1419225"/>
          <a:ext cx="4000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123825</xdr:colOff>
      <xdr:row>8</xdr:row>
      <xdr:rowOff>47625</xdr:rowOff>
    </xdr:from>
    <xdr:to>
      <xdr:col>9</xdr:col>
      <xdr:colOff>9525</xdr:colOff>
      <xdr:row>9</xdr:row>
      <xdr:rowOff>123825</xdr:rowOff>
    </xdr:to>
    <xdr:sp macro="" textlink="">
      <xdr:nvSpPr>
        <xdr:cNvPr id="85" name="Rectangle 88"/>
        <xdr:cNvSpPr>
          <a:spLocks noChangeArrowheads="1"/>
        </xdr:cNvSpPr>
      </xdr:nvSpPr>
      <xdr:spPr bwMode="auto">
        <a:xfrm>
          <a:off x="1905000" y="1419225"/>
          <a:ext cx="57150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9</xdr:row>
      <xdr:rowOff>85725</xdr:rowOff>
    </xdr:from>
    <xdr:to>
      <xdr:col>10</xdr:col>
      <xdr:colOff>85725</xdr:colOff>
      <xdr:row>9</xdr:row>
      <xdr:rowOff>123825</xdr:rowOff>
    </xdr:to>
    <xdr:sp macro="" textlink="">
      <xdr:nvSpPr>
        <xdr:cNvPr id="86" name="Line 89"/>
        <xdr:cNvSpPr>
          <a:spLocks noChangeShapeType="1"/>
        </xdr:cNvSpPr>
      </xdr:nvSpPr>
      <xdr:spPr bwMode="auto">
        <a:xfrm flipV="1">
          <a:off x="220980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9</xdr:row>
      <xdr:rowOff>85725</xdr:rowOff>
    </xdr:from>
    <xdr:to>
      <xdr:col>9</xdr:col>
      <xdr:colOff>133350</xdr:colOff>
      <xdr:row>9</xdr:row>
      <xdr:rowOff>123825</xdr:rowOff>
    </xdr:to>
    <xdr:sp macro="" textlink="">
      <xdr:nvSpPr>
        <xdr:cNvPr id="87" name="Line 90"/>
        <xdr:cNvSpPr>
          <a:spLocks noChangeShapeType="1"/>
        </xdr:cNvSpPr>
      </xdr:nvSpPr>
      <xdr:spPr bwMode="auto">
        <a:xfrm flipV="1">
          <a:off x="208597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47625</xdr:rowOff>
    </xdr:from>
    <xdr:to>
      <xdr:col>11</xdr:col>
      <xdr:colOff>133350</xdr:colOff>
      <xdr:row>9</xdr:row>
      <xdr:rowOff>123825</xdr:rowOff>
    </xdr:to>
    <xdr:sp macro="" textlink="">
      <xdr:nvSpPr>
        <xdr:cNvPr id="88" name="Rectangle 91"/>
        <xdr:cNvSpPr>
          <a:spLocks noChangeArrowheads="1"/>
        </xdr:cNvSpPr>
      </xdr:nvSpPr>
      <xdr:spPr bwMode="auto">
        <a:xfrm>
          <a:off x="2362200" y="1419225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8</xdr:row>
      <xdr:rowOff>47625</xdr:rowOff>
    </xdr:from>
    <xdr:to>
      <xdr:col>14</xdr:col>
      <xdr:colOff>9525</xdr:colOff>
      <xdr:row>9</xdr:row>
      <xdr:rowOff>123825</xdr:rowOff>
    </xdr:to>
    <xdr:sp macro="" textlink="">
      <xdr:nvSpPr>
        <xdr:cNvPr id="89" name="Rectangle 92"/>
        <xdr:cNvSpPr>
          <a:spLocks noChangeArrowheads="1"/>
        </xdr:cNvSpPr>
      </xdr:nvSpPr>
      <xdr:spPr bwMode="auto">
        <a:xfrm>
          <a:off x="2419350" y="1419225"/>
          <a:ext cx="3810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47625</xdr:colOff>
      <xdr:row>9</xdr:row>
      <xdr:rowOff>85725</xdr:rowOff>
    </xdr:from>
    <xdr:to>
      <xdr:col>13</xdr:col>
      <xdr:colOff>47625</xdr:colOff>
      <xdr:row>9</xdr:row>
      <xdr:rowOff>123825</xdr:rowOff>
    </xdr:to>
    <xdr:sp macro="" textlink="">
      <xdr:nvSpPr>
        <xdr:cNvPr id="90" name="Line 93"/>
        <xdr:cNvSpPr>
          <a:spLocks noChangeShapeType="1"/>
        </xdr:cNvSpPr>
      </xdr:nvSpPr>
      <xdr:spPr bwMode="auto">
        <a:xfrm flipV="1">
          <a:off x="266700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9</xdr:row>
      <xdr:rowOff>85725</xdr:rowOff>
    </xdr:from>
    <xdr:to>
      <xdr:col>12</xdr:col>
      <xdr:colOff>85725</xdr:colOff>
      <xdr:row>9</xdr:row>
      <xdr:rowOff>123825</xdr:rowOff>
    </xdr:to>
    <xdr:sp macro="" textlink="">
      <xdr:nvSpPr>
        <xdr:cNvPr id="91" name="Line 94"/>
        <xdr:cNvSpPr>
          <a:spLocks noChangeShapeType="1"/>
        </xdr:cNvSpPr>
      </xdr:nvSpPr>
      <xdr:spPr bwMode="auto">
        <a:xfrm flipV="1">
          <a:off x="253365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8</xdr:row>
      <xdr:rowOff>47625</xdr:rowOff>
    </xdr:from>
    <xdr:to>
      <xdr:col>24</xdr:col>
      <xdr:colOff>28575</xdr:colOff>
      <xdr:row>9</xdr:row>
      <xdr:rowOff>123825</xdr:rowOff>
    </xdr:to>
    <xdr:sp macro="" textlink="">
      <xdr:nvSpPr>
        <xdr:cNvPr id="92" name="Rectangle 95"/>
        <xdr:cNvSpPr>
          <a:spLocks noChangeArrowheads="1"/>
        </xdr:cNvSpPr>
      </xdr:nvSpPr>
      <xdr:spPr bwMode="auto">
        <a:xfrm>
          <a:off x="4381500" y="1419225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8</xdr:row>
      <xdr:rowOff>47625</xdr:rowOff>
    </xdr:from>
    <xdr:to>
      <xdr:col>24</xdr:col>
      <xdr:colOff>95250</xdr:colOff>
      <xdr:row>9</xdr:row>
      <xdr:rowOff>123825</xdr:rowOff>
    </xdr:to>
    <xdr:sp macro="" textlink="">
      <xdr:nvSpPr>
        <xdr:cNvPr id="93" name="Rectangle 96"/>
        <xdr:cNvSpPr>
          <a:spLocks noChangeArrowheads="1"/>
        </xdr:cNvSpPr>
      </xdr:nvSpPr>
      <xdr:spPr bwMode="auto">
        <a:xfrm>
          <a:off x="4791075" y="1419225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8</xdr:row>
      <xdr:rowOff>47625</xdr:rowOff>
    </xdr:from>
    <xdr:to>
      <xdr:col>26</xdr:col>
      <xdr:colOff>104775</xdr:colOff>
      <xdr:row>9</xdr:row>
      <xdr:rowOff>123825</xdr:rowOff>
    </xdr:to>
    <xdr:sp macro="" textlink="">
      <xdr:nvSpPr>
        <xdr:cNvPr id="94" name="Rectangle 97"/>
        <xdr:cNvSpPr>
          <a:spLocks noChangeArrowheads="1"/>
        </xdr:cNvSpPr>
      </xdr:nvSpPr>
      <xdr:spPr bwMode="auto">
        <a:xfrm>
          <a:off x="4857750" y="1419225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8</xdr:row>
      <xdr:rowOff>47625</xdr:rowOff>
    </xdr:from>
    <xdr:to>
      <xdr:col>28</xdr:col>
      <xdr:colOff>123825</xdr:colOff>
      <xdr:row>9</xdr:row>
      <xdr:rowOff>123825</xdr:rowOff>
    </xdr:to>
    <xdr:sp macro="" textlink="">
      <xdr:nvSpPr>
        <xdr:cNvPr id="95" name="Rectangle 98"/>
        <xdr:cNvSpPr>
          <a:spLocks noChangeArrowheads="1"/>
        </xdr:cNvSpPr>
      </xdr:nvSpPr>
      <xdr:spPr bwMode="auto">
        <a:xfrm>
          <a:off x="5324475" y="1419225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8</xdr:row>
      <xdr:rowOff>47625</xdr:rowOff>
    </xdr:from>
    <xdr:to>
      <xdr:col>26</xdr:col>
      <xdr:colOff>171450</xdr:colOff>
      <xdr:row>9</xdr:row>
      <xdr:rowOff>123825</xdr:rowOff>
    </xdr:to>
    <xdr:sp macro="" textlink="">
      <xdr:nvSpPr>
        <xdr:cNvPr id="96" name="Rectangle 99"/>
        <xdr:cNvSpPr>
          <a:spLocks noChangeArrowheads="1"/>
        </xdr:cNvSpPr>
      </xdr:nvSpPr>
      <xdr:spPr bwMode="auto">
        <a:xfrm>
          <a:off x="5267325" y="1419225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8</xdr:row>
      <xdr:rowOff>47625</xdr:rowOff>
    </xdr:from>
    <xdr:to>
      <xdr:col>28</xdr:col>
      <xdr:colOff>171450</xdr:colOff>
      <xdr:row>9</xdr:row>
      <xdr:rowOff>123825</xdr:rowOff>
    </xdr:to>
    <xdr:sp macro="" textlink="">
      <xdr:nvSpPr>
        <xdr:cNvPr id="97" name="Rectangle 100"/>
        <xdr:cNvSpPr>
          <a:spLocks noChangeArrowheads="1"/>
        </xdr:cNvSpPr>
      </xdr:nvSpPr>
      <xdr:spPr bwMode="auto">
        <a:xfrm>
          <a:off x="5715000" y="1419225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8</xdr:row>
      <xdr:rowOff>47625</xdr:rowOff>
    </xdr:from>
    <xdr:to>
      <xdr:col>30</xdr:col>
      <xdr:colOff>133350</xdr:colOff>
      <xdr:row>9</xdr:row>
      <xdr:rowOff>123825</xdr:rowOff>
    </xdr:to>
    <xdr:sp macro="" textlink="">
      <xdr:nvSpPr>
        <xdr:cNvPr id="98" name="Rectangle 101"/>
        <xdr:cNvSpPr>
          <a:spLocks noChangeArrowheads="1"/>
        </xdr:cNvSpPr>
      </xdr:nvSpPr>
      <xdr:spPr bwMode="auto">
        <a:xfrm>
          <a:off x="5772150" y="1419225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9</xdr:row>
      <xdr:rowOff>85725</xdr:rowOff>
    </xdr:from>
    <xdr:to>
      <xdr:col>23</xdr:col>
      <xdr:colOff>247650</xdr:colOff>
      <xdr:row>9</xdr:row>
      <xdr:rowOff>123825</xdr:rowOff>
    </xdr:to>
    <xdr:sp macro="" textlink="">
      <xdr:nvSpPr>
        <xdr:cNvPr id="99" name="Line 102"/>
        <xdr:cNvSpPr>
          <a:spLocks noChangeShapeType="1"/>
        </xdr:cNvSpPr>
      </xdr:nvSpPr>
      <xdr:spPr bwMode="auto">
        <a:xfrm flipV="1">
          <a:off x="451485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9</xdr:row>
      <xdr:rowOff>85725</xdr:rowOff>
    </xdr:from>
    <xdr:to>
      <xdr:col>23</xdr:col>
      <xdr:colOff>371475</xdr:colOff>
      <xdr:row>9</xdr:row>
      <xdr:rowOff>123825</xdr:rowOff>
    </xdr:to>
    <xdr:sp macro="" textlink="">
      <xdr:nvSpPr>
        <xdr:cNvPr id="100" name="Line 103"/>
        <xdr:cNvSpPr>
          <a:spLocks noChangeShapeType="1"/>
        </xdr:cNvSpPr>
      </xdr:nvSpPr>
      <xdr:spPr bwMode="auto">
        <a:xfrm flipV="1">
          <a:off x="463867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9</xdr:row>
      <xdr:rowOff>85725</xdr:rowOff>
    </xdr:from>
    <xdr:to>
      <xdr:col>25</xdr:col>
      <xdr:colOff>123825</xdr:colOff>
      <xdr:row>9</xdr:row>
      <xdr:rowOff>123825</xdr:rowOff>
    </xdr:to>
    <xdr:sp macro="" textlink="">
      <xdr:nvSpPr>
        <xdr:cNvPr id="101" name="Line 104"/>
        <xdr:cNvSpPr>
          <a:spLocks noChangeShapeType="1"/>
        </xdr:cNvSpPr>
      </xdr:nvSpPr>
      <xdr:spPr bwMode="auto">
        <a:xfrm flipV="1">
          <a:off x="511492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85725</xdr:rowOff>
    </xdr:from>
    <xdr:to>
      <xdr:col>25</xdr:col>
      <xdr:colOff>0</xdr:colOff>
      <xdr:row>9</xdr:row>
      <xdr:rowOff>123825</xdr:rowOff>
    </xdr:to>
    <xdr:sp macro="" textlink="">
      <xdr:nvSpPr>
        <xdr:cNvPr id="102" name="Line 105"/>
        <xdr:cNvSpPr>
          <a:spLocks noChangeShapeType="1"/>
        </xdr:cNvSpPr>
      </xdr:nvSpPr>
      <xdr:spPr bwMode="auto">
        <a:xfrm flipV="1">
          <a:off x="499110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9</xdr:row>
      <xdr:rowOff>85725</xdr:rowOff>
    </xdr:from>
    <xdr:to>
      <xdr:col>29</xdr:col>
      <xdr:colOff>161925</xdr:colOff>
      <xdr:row>9</xdr:row>
      <xdr:rowOff>123825</xdr:rowOff>
    </xdr:to>
    <xdr:sp macro="" textlink="">
      <xdr:nvSpPr>
        <xdr:cNvPr id="103" name="Line 106"/>
        <xdr:cNvSpPr>
          <a:spLocks noChangeShapeType="1"/>
        </xdr:cNvSpPr>
      </xdr:nvSpPr>
      <xdr:spPr bwMode="auto">
        <a:xfrm flipV="1">
          <a:off x="602932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9</xdr:row>
      <xdr:rowOff>85725</xdr:rowOff>
    </xdr:from>
    <xdr:to>
      <xdr:col>29</xdr:col>
      <xdr:colOff>28575</xdr:colOff>
      <xdr:row>9</xdr:row>
      <xdr:rowOff>123825</xdr:rowOff>
    </xdr:to>
    <xdr:sp macro="" textlink="">
      <xdr:nvSpPr>
        <xdr:cNvPr id="104" name="Line 107"/>
        <xdr:cNvSpPr>
          <a:spLocks noChangeShapeType="1"/>
        </xdr:cNvSpPr>
      </xdr:nvSpPr>
      <xdr:spPr bwMode="auto">
        <a:xfrm flipV="1">
          <a:off x="589597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9</xdr:row>
      <xdr:rowOff>85725</xdr:rowOff>
    </xdr:from>
    <xdr:to>
      <xdr:col>27</xdr:col>
      <xdr:colOff>142875</xdr:colOff>
      <xdr:row>9</xdr:row>
      <xdr:rowOff>123825</xdr:rowOff>
    </xdr:to>
    <xdr:sp macro="" textlink="">
      <xdr:nvSpPr>
        <xdr:cNvPr id="105" name="Line 108"/>
        <xdr:cNvSpPr>
          <a:spLocks noChangeShapeType="1"/>
        </xdr:cNvSpPr>
      </xdr:nvSpPr>
      <xdr:spPr bwMode="auto">
        <a:xfrm flipV="1">
          <a:off x="5572125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9</xdr:row>
      <xdr:rowOff>85725</xdr:rowOff>
    </xdr:from>
    <xdr:to>
      <xdr:col>27</xdr:col>
      <xdr:colOff>19050</xdr:colOff>
      <xdr:row>9</xdr:row>
      <xdr:rowOff>123825</xdr:rowOff>
    </xdr:to>
    <xdr:sp macro="" textlink="">
      <xdr:nvSpPr>
        <xdr:cNvPr id="106" name="Line 109"/>
        <xdr:cNvSpPr>
          <a:spLocks noChangeShapeType="1"/>
        </xdr:cNvSpPr>
      </xdr:nvSpPr>
      <xdr:spPr bwMode="auto">
        <a:xfrm flipV="1">
          <a:off x="5448300" y="1590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9</xdr:row>
      <xdr:rowOff>38100</xdr:rowOff>
    </xdr:from>
    <xdr:to>
      <xdr:col>22</xdr:col>
      <xdr:colOff>123825</xdr:colOff>
      <xdr:row>9</xdr:row>
      <xdr:rowOff>38100</xdr:rowOff>
    </xdr:to>
    <xdr:sp macro="" textlink="">
      <xdr:nvSpPr>
        <xdr:cNvPr id="107" name="Line 110"/>
        <xdr:cNvSpPr>
          <a:spLocks noChangeShapeType="1"/>
        </xdr:cNvSpPr>
      </xdr:nvSpPr>
      <xdr:spPr bwMode="auto">
        <a:xfrm>
          <a:off x="4200525" y="15430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95250</xdr:colOff>
      <xdr:row>12</xdr:row>
      <xdr:rowOff>0</xdr:rowOff>
    </xdr:to>
    <xdr:sp macro="" textlink="">
      <xdr:nvSpPr>
        <xdr:cNvPr id="108" name="Line 111"/>
        <xdr:cNvSpPr>
          <a:spLocks noChangeShapeType="1"/>
        </xdr:cNvSpPr>
      </xdr:nvSpPr>
      <xdr:spPr bwMode="auto">
        <a:xfrm>
          <a:off x="676275" y="1895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11</xdr:row>
      <xdr:rowOff>9525</xdr:rowOff>
    </xdr:from>
    <xdr:to>
      <xdr:col>20</xdr:col>
      <xdr:colOff>38100</xdr:colOff>
      <xdr:row>12</xdr:row>
      <xdr:rowOff>66675</xdr:rowOff>
    </xdr:to>
    <xdr:sp macro="" textlink="">
      <xdr:nvSpPr>
        <xdr:cNvPr id="109" name="Rectangle 112"/>
        <xdr:cNvSpPr>
          <a:spLocks noChangeArrowheads="1"/>
        </xdr:cNvSpPr>
      </xdr:nvSpPr>
      <xdr:spPr bwMode="auto">
        <a:xfrm>
          <a:off x="752475" y="1771650"/>
          <a:ext cx="31051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12</xdr:row>
      <xdr:rowOff>0</xdr:rowOff>
    </xdr:from>
    <xdr:to>
      <xdr:col>21</xdr:col>
      <xdr:colOff>95250</xdr:colOff>
      <xdr:row>12</xdr:row>
      <xdr:rowOff>0</xdr:rowOff>
    </xdr:to>
    <xdr:sp macro="" textlink="">
      <xdr:nvSpPr>
        <xdr:cNvPr id="110" name="Line 113"/>
        <xdr:cNvSpPr>
          <a:spLocks noChangeShapeType="1"/>
        </xdr:cNvSpPr>
      </xdr:nvSpPr>
      <xdr:spPr bwMode="auto">
        <a:xfrm>
          <a:off x="3981450" y="1895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11</xdr:row>
      <xdr:rowOff>9525</xdr:rowOff>
    </xdr:from>
    <xdr:to>
      <xdr:col>35</xdr:col>
      <xdr:colOff>95250</xdr:colOff>
      <xdr:row>12</xdr:row>
      <xdr:rowOff>66675</xdr:rowOff>
    </xdr:to>
    <xdr:sp macro="" textlink="">
      <xdr:nvSpPr>
        <xdr:cNvPr id="111" name="Rectangle 114"/>
        <xdr:cNvSpPr>
          <a:spLocks noChangeArrowheads="1"/>
        </xdr:cNvSpPr>
      </xdr:nvSpPr>
      <xdr:spPr bwMode="auto">
        <a:xfrm>
          <a:off x="4076700" y="1771650"/>
          <a:ext cx="31527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14</xdr:row>
      <xdr:rowOff>0</xdr:rowOff>
    </xdr:from>
    <xdr:to>
      <xdr:col>20</xdr:col>
      <xdr:colOff>38100</xdr:colOff>
      <xdr:row>15</xdr:row>
      <xdr:rowOff>57150</xdr:rowOff>
    </xdr:to>
    <xdr:sp macro="" textlink="">
      <xdr:nvSpPr>
        <xdr:cNvPr id="112" name="Rectangle 115"/>
        <xdr:cNvSpPr>
          <a:spLocks noChangeArrowheads="1"/>
        </xdr:cNvSpPr>
      </xdr:nvSpPr>
      <xdr:spPr bwMode="auto">
        <a:xfrm>
          <a:off x="752475" y="2114550"/>
          <a:ext cx="31051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15</xdr:row>
      <xdr:rowOff>28575</xdr:rowOff>
    </xdr:from>
    <xdr:to>
      <xdr:col>1</xdr:col>
      <xdr:colOff>95250</xdr:colOff>
      <xdr:row>15</xdr:row>
      <xdr:rowOff>28575</xdr:rowOff>
    </xdr:to>
    <xdr:sp macro="" textlink="">
      <xdr:nvSpPr>
        <xdr:cNvPr id="113" name="Line 116"/>
        <xdr:cNvSpPr>
          <a:spLocks noChangeShapeType="1"/>
        </xdr:cNvSpPr>
      </xdr:nvSpPr>
      <xdr:spPr bwMode="auto">
        <a:xfrm>
          <a:off x="676275" y="2286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15</xdr:row>
      <xdr:rowOff>9525</xdr:rowOff>
    </xdr:from>
    <xdr:to>
      <xdr:col>21</xdr:col>
      <xdr:colOff>95250</xdr:colOff>
      <xdr:row>15</xdr:row>
      <xdr:rowOff>9525</xdr:rowOff>
    </xdr:to>
    <xdr:sp macro="" textlink="">
      <xdr:nvSpPr>
        <xdr:cNvPr id="114" name="Line 117"/>
        <xdr:cNvSpPr>
          <a:spLocks noChangeShapeType="1"/>
        </xdr:cNvSpPr>
      </xdr:nvSpPr>
      <xdr:spPr bwMode="auto">
        <a:xfrm>
          <a:off x="3981450" y="2266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14</xdr:row>
      <xdr:rowOff>9525</xdr:rowOff>
    </xdr:from>
    <xdr:to>
      <xdr:col>35</xdr:col>
      <xdr:colOff>95250</xdr:colOff>
      <xdr:row>15</xdr:row>
      <xdr:rowOff>66675</xdr:rowOff>
    </xdr:to>
    <xdr:sp macro="" textlink="">
      <xdr:nvSpPr>
        <xdr:cNvPr id="115" name="Rectangle 118"/>
        <xdr:cNvSpPr>
          <a:spLocks noChangeArrowheads="1"/>
        </xdr:cNvSpPr>
      </xdr:nvSpPr>
      <xdr:spPr bwMode="auto">
        <a:xfrm>
          <a:off x="4076700" y="2124075"/>
          <a:ext cx="3152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17</xdr:row>
      <xdr:rowOff>76200</xdr:rowOff>
    </xdr:from>
    <xdr:to>
      <xdr:col>21</xdr:col>
      <xdr:colOff>114300</xdr:colOff>
      <xdr:row>17</xdr:row>
      <xdr:rowOff>76200</xdr:rowOff>
    </xdr:to>
    <xdr:sp macro="" textlink="">
      <xdr:nvSpPr>
        <xdr:cNvPr id="116" name="Line 119"/>
        <xdr:cNvSpPr>
          <a:spLocks noChangeShapeType="1"/>
        </xdr:cNvSpPr>
      </xdr:nvSpPr>
      <xdr:spPr bwMode="auto">
        <a:xfrm>
          <a:off x="4000500" y="25622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17</xdr:row>
      <xdr:rowOff>76200</xdr:rowOff>
    </xdr:from>
    <xdr:to>
      <xdr:col>1</xdr:col>
      <xdr:colOff>95250</xdr:colOff>
      <xdr:row>17</xdr:row>
      <xdr:rowOff>76200</xdr:rowOff>
    </xdr:to>
    <xdr:sp macro="" textlink="">
      <xdr:nvSpPr>
        <xdr:cNvPr id="117" name="Line 120"/>
        <xdr:cNvSpPr>
          <a:spLocks noChangeShapeType="1"/>
        </xdr:cNvSpPr>
      </xdr:nvSpPr>
      <xdr:spPr bwMode="auto">
        <a:xfrm>
          <a:off x="676275" y="25622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19</xdr:row>
      <xdr:rowOff>19050</xdr:rowOff>
    </xdr:from>
    <xdr:to>
      <xdr:col>13</xdr:col>
      <xdr:colOff>161925</xdr:colOff>
      <xdr:row>20</xdr:row>
      <xdr:rowOff>95250</xdr:rowOff>
    </xdr:to>
    <xdr:sp macro="" textlink="">
      <xdr:nvSpPr>
        <xdr:cNvPr id="118" name="Rectangle 121"/>
        <xdr:cNvSpPr>
          <a:spLocks noChangeArrowheads="1"/>
        </xdr:cNvSpPr>
      </xdr:nvSpPr>
      <xdr:spPr bwMode="auto">
        <a:xfrm>
          <a:off x="752475" y="272415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19</xdr:row>
      <xdr:rowOff>19050</xdr:rowOff>
    </xdr:from>
    <xdr:to>
      <xdr:col>20</xdr:col>
      <xdr:colOff>38100</xdr:colOff>
      <xdr:row>20</xdr:row>
      <xdr:rowOff>95250</xdr:rowOff>
    </xdr:to>
    <xdr:sp macro="" textlink="">
      <xdr:nvSpPr>
        <xdr:cNvPr id="119" name="Rectangle 122"/>
        <xdr:cNvSpPr>
          <a:spLocks noChangeArrowheads="1"/>
        </xdr:cNvSpPr>
      </xdr:nvSpPr>
      <xdr:spPr bwMode="auto">
        <a:xfrm>
          <a:off x="3200400" y="2724150"/>
          <a:ext cx="6572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19</xdr:row>
      <xdr:rowOff>19050</xdr:rowOff>
    </xdr:from>
    <xdr:to>
      <xdr:col>31</xdr:col>
      <xdr:colOff>9525</xdr:colOff>
      <xdr:row>20</xdr:row>
      <xdr:rowOff>104775</xdr:rowOff>
    </xdr:to>
    <xdr:sp macro="" textlink="">
      <xdr:nvSpPr>
        <xdr:cNvPr id="120" name="Rectangle 123"/>
        <xdr:cNvSpPr>
          <a:spLocks noChangeArrowheads="1"/>
        </xdr:cNvSpPr>
      </xdr:nvSpPr>
      <xdr:spPr bwMode="auto">
        <a:xfrm>
          <a:off x="4057650" y="2724150"/>
          <a:ext cx="2200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19</xdr:row>
      <xdr:rowOff>19050</xdr:rowOff>
    </xdr:from>
    <xdr:to>
      <xdr:col>35</xdr:col>
      <xdr:colOff>95250</xdr:colOff>
      <xdr:row>20</xdr:row>
      <xdr:rowOff>95250</xdr:rowOff>
    </xdr:to>
    <xdr:sp macro="" textlink="">
      <xdr:nvSpPr>
        <xdr:cNvPr id="121" name="Rectangle 124"/>
        <xdr:cNvSpPr>
          <a:spLocks noChangeArrowheads="1"/>
        </xdr:cNvSpPr>
      </xdr:nvSpPr>
      <xdr:spPr bwMode="auto">
        <a:xfrm>
          <a:off x="6667500" y="2724150"/>
          <a:ext cx="5619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20</xdr:row>
      <xdr:rowOff>47625</xdr:rowOff>
    </xdr:from>
    <xdr:to>
      <xdr:col>33</xdr:col>
      <xdr:colOff>133350</xdr:colOff>
      <xdr:row>20</xdr:row>
      <xdr:rowOff>85725</xdr:rowOff>
    </xdr:to>
    <xdr:sp macro="" textlink="">
      <xdr:nvSpPr>
        <xdr:cNvPr id="122" name="Line 125"/>
        <xdr:cNvSpPr>
          <a:spLocks noChangeShapeType="1"/>
        </xdr:cNvSpPr>
      </xdr:nvSpPr>
      <xdr:spPr bwMode="auto">
        <a:xfrm flipV="1">
          <a:off x="6943725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20</xdr:row>
      <xdr:rowOff>47625</xdr:rowOff>
    </xdr:from>
    <xdr:to>
      <xdr:col>33</xdr:col>
      <xdr:colOff>0</xdr:colOff>
      <xdr:row>20</xdr:row>
      <xdr:rowOff>85725</xdr:rowOff>
    </xdr:to>
    <xdr:sp macro="" textlink="">
      <xdr:nvSpPr>
        <xdr:cNvPr id="123" name="Line 126"/>
        <xdr:cNvSpPr>
          <a:spLocks noChangeShapeType="1"/>
        </xdr:cNvSpPr>
      </xdr:nvSpPr>
      <xdr:spPr bwMode="auto">
        <a:xfrm flipV="1">
          <a:off x="6810375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20</xdr:row>
      <xdr:rowOff>47625</xdr:rowOff>
    </xdr:from>
    <xdr:to>
      <xdr:col>34</xdr:col>
      <xdr:colOff>104775</xdr:colOff>
      <xdr:row>20</xdr:row>
      <xdr:rowOff>85725</xdr:rowOff>
    </xdr:to>
    <xdr:sp macro="" textlink="">
      <xdr:nvSpPr>
        <xdr:cNvPr id="124" name="Line 127"/>
        <xdr:cNvSpPr>
          <a:spLocks noChangeShapeType="1"/>
        </xdr:cNvSpPr>
      </xdr:nvSpPr>
      <xdr:spPr bwMode="auto">
        <a:xfrm flipV="1">
          <a:off x="7086600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20</xdr:row>
      <xdr:rowOff>47625</xdr:rowOff>
    </xdr:from>
    <xdr:to>
      <xdr:col>19</xdr:col>
      <xdr:colOff>47625</xdr:colOff>
      <xdr:row>20</xdr:row>
      <xdr:rowOff>85725</xdr:rowOff>
    </xdr:to>
    <xdr:sp macro="" textlink="">
      <xdr:nvSpPr>
        <xdr:cNvPr id="125" name="Line 128"/>
        <xdr:cNvSpPr>
          <a:spLocks noChangeShapeType="1"/>
        </xdr:cNvSpPr>
      </xdr:nvSpPr>
      <xdr:spPr bwMode="auto">
        <a:xfrm flipV="1">
          <a:off x="3714750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18</xdr:col>
      <xdr:colOff>47625</xdr:colOff>
      <xdr:row>20</xdr:row>
      <xdr:rowOff>85725</xdr:rowOff>
    </xdr:to>
    <xdr:sp macro="" textlink="">
      <xdr:nvSpPr>
        <xdr:cNvPr id="126" name="Line 129"/>
        <xdr:cNvSpPr>
          <a:spLocks noChangeShapeType="1"/>
        </xdr:cNvSpPr>
      </xdr:nvSpPr>
      <xdr:spPr bwMode="auto">
        <a:xfrm flipV="1">
          <a:off x="3562350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20</xdr:row>
      <xdr:rowOff>47625</xdr:rowOff>
    </xdr:from>
    <xdr:to>
      <xdr:col>17</xdr:col>
      <xdr:colOff>66675</xdr:colOff>
      <xdr:row>20</xdr:row>
      <xdr:rowOff>85725</xdr:rowOff>
    </xdr:to>
    <xdr:sp macro="" textlink="">
      <xdr:nvSpPr>
        <xdr:cNvPr id="127" name="Line 130"/>
        <xdr:cNvSpPr>
          <a:spLocks noChangeShapeType="1"/>
        </xdr:cNvSpPr>
      </xdr:nvSpPr>
      <xdr:spPr bwMode="auto">
        <a:xfrm flipV="1">
          <a:off x="3409950" y="2876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22</xdr:row>
      <xdr:rowOff>0</xdr:rowOff>
    </xdr:from>
    <xdr:to>
      <xdr:col>35</xdr:col>
      <xdr:colOff>95250</xdr:colOff>
      <xdr:row>23</xdr:row>
      <xdr:rowOff>57150</xdr:rowOff>
    </xdr:to>
    <xdr:sp macro="" textlink="">
      <xdr:nvSpPr>
        <xdr:cNvPr id="128" name="Rectangle 131"/>
        <xdr:cNvSpPr>
          <a:spLocks noChangeArrowheads="1"/>
        </xdr:cNvSpPr>
      </xdr:nvSpPr>
      <xdr:spPr bwMode="auto">
        <a:xfrm>
          <a:off x="4819650" y="310515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29" name="Oval 209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30" name="Oval 210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131" name="Oval 211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32" name="Oval 212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133" name="Oval 213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34" name="Oval 214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135" name="Oval 215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36" name="Oval 216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37" name="Oval 217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123825</xdr:colOff>
      <xdr:row>3</xdr:row>
      <xdr:rowOff>0</xdr:rowOff>
    </xdr:from>
    <xdr:ext cx="0" cy="157854"/>
    <xdr:sp macro="" textlink="">
      <xdr:nvSpPr>
        <xdr:cNvPr id="138" name="Rectangle 219"/>
        <xdr:cNvSpPr>
          <a:spLocks noChangeArrowheads="1"/>
        </xdr:cNvSpPr>
      </xdr:nvSpPr>
      <xdr:spPr bwMode="auto">
        <a:xfrm>
          <a:off x="733425" y="561975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1</xdr:row>
      <xdr:rowOff>0</xdr:rowOff>
    </xdr:from>
    <xdr:ext cx="0" cy="151617"/>
    <xdr:sp macro="" textlink="">
      <xdr:nvSpPr>
        <xdr:cNvPr id="139" name="Rectangle 220"/>
        <xdr:cNvSpPr>
          <a:spLocks noChangeArrowheads="1"/>
        </xdr:cNvSpPr>
      </xdr:nvSpPr>
      <xdr:spPr bwMode="auto">
        <a:xfrm>
          <a:off x="6172200" y="161925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1</xdr:row>
      <xdr:rowOff>38100</xdr:rowOff>
    </xdr:from>
    <xdr:ext cx="617622" cy="147396"/>
    <xdr:sp macro="" textlink="">
      <xdr:nvSpPr>
        <xdr:cNvPr id="140" name="Rectangle 221"/>
        <xdr:cNvSpPr>
          <a:spLocks noChangeArrowheads="1"/>
        </xdr:cNvSpPr>
      </xdr:nvSpPr>
      <xdr:spPr bwMode="auto">
        <a:xfrm>
          <a:off x="6096000" y="200025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1</xdr:row>
      <xdr:rowOff>123825</xdr:rowOff>
    </xdr:from>
    <xdr:ext cx="874836" cy="485750"/>
    <xdr:sp macro="" textlink="">
      <xdr:nvSpPr>
        <xdr:cNvPr id="141" name="Rectangle 222"/>
        <xdr:cNvSpPr>
          <a:spLocks noChangeArrowheads="1"/>
        </xdr:cNvSpPr>
      </xdr:nvSpPr>
      <xdr:spPr bwMode="auto">
        <a:xfrm>
          <a:off x="6096000" y="285750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3</xdr:row>
      <xdr:rowOff>200025</xdr:rowOff>
    </xdr:from>
    <xdr:ext cx="1112055" cy="147396"/>
    <xdr:sp macro="" textlink="">
      <xdr:nvSpPr>
        <xdr:cNvPr id="142" name="Rectangle 223"/>
        <xdr:cNvSpPr>
          <a:spLocks noChangeArrowheads="1"/>
        </xdr:cNvSpPr>
      </xdr:nvSpPr>
      <xdr:spPr bwMode="auto">
        <a:xfrm>
          <a:off x="6115050" y="762000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22</xdr:row>
      <xdr:rowOff>0</xdr:rowOff>
    </xdr:from>
    <xdr:to>
      <xdr:col>16</xdr:col>
      <xdr:colOff>47625</xdr:colOff>
      <xdr:row>23</xdr:row>
      <xdr:rowOff>57150</xdr:rowOff>
    </xdr:to>
    <xdr:sp macro="" textlink="">
      <xdr:nvSpPr>
        <xdr:cNvPr id="143" name="Rectangle 224"/>
        <xdr:cNvSpPr>
          <a:spLocks noChangeArrowheads="1"/>
        </xdr:cNvSpPr>
      </xdr:nvSpPr>
      <xdr:spPr bwMode="auto">
        <a:xfrm>
          <a:off x="752475" y="310515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22</xdr:row>
      <xdr:rowOff>152400</xdr:rowOff>
    </xdr:from>
    <xdr:to>
      <xdr:col>23</xdr:col>
      <xdr:colOff>352425</xdr:colOff>
      <xdr:row>22</xdr:row>
      <xdr:rowOff>152400</xdr:rowOff>
    </xdr:to>
    <xdr:sp macro="" textlink="">
      <xdr:nvSpPr>
        <xdr:cNvPr id="144" name="Line 225"/>
        <xdr:cNvSpPr>
          <a:spLocks noChangeShapeType="1"/>
        </xdr:cNvSpPr>
      </xdr:nvSpPr>
      <xdr:spPr bwMode="auto">
        <a:xfrm>
          <a:off x="4591050" y="32575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22</xdr:row>
      <xdr:rowOff>152400</xdr:rowOff>
    </xdr:from>
    <xdr:to>
      <xdr:col>1</xdr:col>
      <xdr:colOff>104775</xdr:colOff>
      <xdr:row>22</xdr:row>
      <xdr:rowOff>152400</xdr:rowOff>
    </xdr:to>
    <xdr:sp macro="" textlink="">
      <xdr:nvSpPr>
        <xdr:cNvPr id="145" name="Line 226"/>
        <xdr:cNvSpPr>
          <a:spLocks noChangeShapeType="1"/>
        </xdr:cNvSpPr>
      </xdr:nvSpPr>
      <xdr:spPr bwMode="auto">
        <a:xfrm>
          <a:off x="685800" y="32575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22</xdr:row>
      <xdr:rowOff>0</xdr:rowOff>
    </xdr:from>
    <xdr:to>
      <xdr:col>20</xdr:col>
      <xdr:colOff>38100</xdr:colOff>
      <xdr:row>23</xdr:row>
      <xdr:rowOff>57150</xdr:rowOff>
    </xdr:to>
    <xdr:sp macro="" textlink="">
      <xdr:nvSpPr>
        <xdr:cNvPr id="146" name="Rectangle 227"/>
        <xdr:cNvSpPr>
          <a:spLocks noChangeArrowheads="1"/>
        </xdr:cNvSpPr>
      </xdr:nvSpPr>
      <xdr:spPr bwMode="auto">
        <a:xfrm>
          <a:off x="3200400" y="310515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23</xdr:row>
      <xdr:rowOff>19050</xdr:rowOff>
    </xdr:from>
    <xdr:to>
      <xdr:col>19</xdr:col>
      <xdr:colOff>47625</xdr:colOff>
      <xdr:row>23</xdr:row>
      <xdr:rowOff>57150</xdr:rowOff>
    </xdr:to>
    <xdr:sp macro="" textlink="">
      <xdr:nvSpPr>
        <xdr:cNvPr id="147" name="Line 228"/>
        <xdr:cNvSpPr>
          <a:spLocks noChangeShapeType="1"/>
        </xdr:cNvSpPr>
      </xdr:nvSpPr>
      <xdr:spPr bwMode="auto">
        <a:xfrm flipV="1">
          <a:off x="371475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23</xdr:row>
      <xdr:rowOff>19050</xdr:rowOff>
    </xdr:from>
    <xdr:to>
      <xdr:col>18</xdr:col>
      <xdr:colOff>47625</xdr:colOff>
      <xdr:row>23</xdr:row>
      <xdr:rowOff>57150</xdr:rowOff>
    </xdr:to>
    <xdr:sp macro="" textlink="">
      <xdr:nvSpPr>
        <xdr:cNvPr id="148" name="Line 229"/>
        <xdr:cNvSpPr>
          <a:spLocks noChangeShapeType="1"/>
        </xdr:cNvSpPr>
      </xdr:nvSpPr>
      <xdr:spPr bwMode="auto">
        <a:xfrm flipV="1">
          <a:off x="356235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23</xdr:row>
      <xdr:rowOff>19050</xdr:rowOff>
    </xdr:from>
    <xdr:to>
      <xdr:col>17</xdr:col>
      <xdr:colOff>47625</xdr:colOff>
      <xdr:row>23</xdr:row>
      <xdr:rowOff>57150</xdr:rowOff>
    </xdr:to>
    <xdr:sp macro="" textlink="">
      <xdr:nvSpPr>
        <xdr:cNvPr id="149" name="Line 230"/>
        <xdr:cNvSpPr>
          <a:spLocks noChangeShapeType="1"/>
        </xdr:cNvSpPr>
      </xdr:nvSpPr>
      <xdr:spPr bwMode="auto">
        <a:xfrm flipV="1">
          <a:off x="339090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150" name="Oval 233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51" name="Oval 234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2" name="Oval 235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53" name="Oval 236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4" name="Oval 255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5" name="Oval 256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6" name="Oval 257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7" name="Oval 258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58" name="Oval 259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59" name="Oval 260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0" name="Oval 261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1" name="Oval 262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2" name="Oval 263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3" name="Oval 264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4" name="Oval 265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65" name="Oval 266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166" name="Oval 267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67" name="Oval 268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68" name="Oval 269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80</xdr:row>
      <xdr:rowOff>0</xdr:rowOff>
    </xdr:from>
    <xdr:to>
      <xdr:col>34</xdr:col>
      <xdr:colOff>123825</xdr:colOff>
      <xdr:row>80</xdr:row>
      <xdr:rowOff>0</xdr:rowOff>
    </xdr:to>
    <xdr:sp macro="" textlink="">
      <xdr:nvSpPr>
        <xdr:cNvPr id="169" name="Oval 270"/>
        <xdr:cNvSpPr>
          <a:spLocks noChangeArrowheads="1"/>
        </xdr:cNvSpPr>
      </xdr:nvSpPr>
      <xdr:spPr bwMode="auto">
        <a:xfrm>
          <a:off x="70866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70" name="Oval 271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71" name="Oval 272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72" name="Oval 273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73" name="Oval 275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74" name="Oval 276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175" name="Oval 277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76" name="Oval 278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77" name="Oval 279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78" name="Oval 280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79" name="Oval 281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0" name="Oval 282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1" name="Oval 283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2" name="Oval 284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3" name="Oval 285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4" name="Oval 286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5" name="Oval 287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6" name="Oval 288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7" name="Oval 289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8" name="Oval 290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89" name="Oval 291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90" name="Oval 292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91" name="Oval 293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80</xdr:row>
      <xdr:rowOff>0</xdr:rowOff>
    </xdr:from>
    <xdr:to>
      <xdr:col>34</xdr:col>
      <xdr:colOff>142875</xdr:colOff>
      <xdr:row>80</xdr:row>
      <xdr:rowOff>0</xdr:rowOff>
    </xdr:to>
    <xdr:sp macro="" textlink="">
      <xdr:nvSpPr>
        <xdr:cNvPr id="192" name="Oval 294"/>
        <xdr:cNvSpPr>
          <a:spLocks noChangeArrowheads="1"/>
        </xdr:cNvSpPr>
      </xdr:nvSpPr>
      <xdr:spPr bwMode="auto">
        <a:xfrm>
          <a:off x="710565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3" name="Oval 295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4" name="Oval 296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5" name="Oval 297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6" name="Oval 298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7" name="Oval 299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8" name="Oval 300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199" name="Oval 301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200" name="Oval 302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201" name="Oval 303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202" name="Oval 304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203" name="Oval 305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80</xdr:row>
      <xdr:rowOff>0</xdr:rowOff>
    </xdr:from>
    <xdr:to>
      <xdr:col>28</xdr:col>
      <xdr:colOff>190500</xdr:colOff>
      <xdr:row>80</xdr:row>
      <xdr:rowOff>0</xdr:rowOff>
    </xdr:to>
    <xdr:sp macro="" textlink="">
      <xdr:nvSpPr>
        <xdr:cNvPr id="204" name="Oval 306"/>
        <xdr:cNvSpPr>
          <a:spLocks noChangeArrowheads="1"/>
        </xdr:cNvSpPr>
      </xdr:nvSpPr>
      <xdr:spPr bwMode="auto">
        <a:xfrm>
          <a:off x="578167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80</xdr:row>
      <xdr:rowOff>0</xdr:rowOff>
    </xdr:from>
    <xdr:to>
      <xdr:col>28</xdr:col>
      <xdr:colOff>200025</xdr:colOff>
      <xdr:row>80</xdr:row>
      <xdr:rowOff>0</xdr:rowOff>
    </xdr:to>
    <xdr:sp macro="" textlink="">
      <xdr:nvSpPr>
        <xdr:cNvPr id="205" name="Oval 308"/>
        <xdr:cNvSpPr>
          <a:spLocks noChangeArrowheads="1"/>
        </xdr:cNvSpPr>
      </xdr:nvSpPr>
      <xdr:spPr bwMode="auto">
        <a:xfrm>
          <a:off x="5791200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80</xdr:row>
      <xdr:rowOff>0</xdr:rowOff>
    </xdr:from>
    <xdr:to>
      <xdr:col>34</xdr:col>
      <xdr:colOff>133350</xdr:colOff>
      <xdr:row>80</xdr:row>
      <xdr:rowOff>0</xdr:rowOff>
    </xdr:to>
    <xdr:sp macro="" textlink="">
      <xdr:nvSpPr>
        <xdr:cNvPr id="206" name="Oval 309"/>
        <xdr:cNvSpPr>
          <a:spLocks noChangeArrowheads="1"/>
        </xdr:cNvSpPr>
      </xdr:nvSpPr>
      <xdr:spPr bwMode="auto">
        <a:xfrm>
          <a:off x="7096125" y="11315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</xdr:col>
      <xdr:colOff>142875</xdr:colOff>
      <xdr:row>17</xdr:row>
      <xdr:rowOff>0</xdr:rowOff>
    </xdr:from>
    <xdr:to>
      <xdr:col>20</xdr:col>
      <xdr:colOff>76200</xdr:colOff>
      <xdr:row>18</xdr:row>
      <xdr:rowOff>57150</xdr:rowOff>
    </xdr:to>
    <xdr:sp macro="" textlink="">
      <xdr:nvSpPr>
        <xdr:cNvPr id="207" name="Rectangle 322"/>
        <xdr:cNvSpPr>
          <a:spLocks noChangeArrowheads="1"/>
        </xdr:cNvSpPr>
      </xdr:nvSpPr>
      <xdr:spPr bwMode="auto">
        <a:xfrm>
          <a:off x="752475" y="2486025"/>
          <a:ext cx="31432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17</xdr:row>
      <xdr:rowOff>0</xdr:rowOff>
    </xdr:from>
    <xdr:to>
      <xdr:col>35</xdr:col>
      <xdr:colOff>95250</xdr:colOff>
      <xdr:row>18</xdr:row>
      <xdr:rowOff>57150</xdr:rowOff>
    </xdr:to>
    <xdr:sp macro="" textlink="">
      <xdr:nvSpPr>
        <xdr:cNvPr id="208" name="Rectangle 323"/>
        <xdr:cNvSpPr>
          <a:spLocks noChangeArrowheads="1"/>
        </xdr:cNvSpPr>
      </xdr:nvSpPr>
      <xdr:spPr bwMode="auto">
        <a:xfrm>
          <a:off x="4057650" y="2486025"/>
          <a:ext cx="3171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1</xdr:row>
      <xdr:rowOff>38100</xdr:rowOff>
    </xdr:from>
    <xdr:to>
      <xdr:col>28</xdr:col>
      <xdr:colOff>76200</xdr:colOff>
      <xdr:row>4</xdr:row>
      <xdr:rowOff>76200</xdr:rowOff>
    </xdr:to>
    <xdr:sp macro="" textlink="">
      <xdr:nvSpPr>
        <xdr:cNvPr id="209" name="Text Box 324"/>
        <xdr:cNvSpPr txBox="1">
          <a:spLocks noChangeArrowheads="1"/>
        </xdr:cNvSpPr>
      </xdr:nvSpPr>
      <xdr:spPr bwMode="auto">
        <a:xfrm>
          <a:off x="2524125" y="200025"/>
          <a:ext cx="3162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57150</xdr:colOff>
      <xdr:row>1</xdr:row>
      <xdr:rowOff>142875</xdr:rowOff>
    </xdr:from>
    <xdr:to>
      <xdr:col>14</xdr:col>
      <xdr:colOff>9525</xdr:colOff>
      <xdr:row>4</xdr:row>
      <xdr:rowOff>9525</xdr:rowOff>
    </xdr:to>
    <xdr:sp macro="" textlink="">
      <xdr:nvSpPr>
        <xdr:cNvPr id="210" name="Rectangle 325"/>
        <xdr:cNvSpPr>
          <a:spLocks noChangeArrowheads="1"/>
        </xdr:cNvSpPr>
      </xdr:nvSpPr>
      <xdr:spPr bwMode="auto">
        <a:xfrm>
          <a:off x="1181100" y="304800"/>
          <a:ext cx="1619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64</xdr:row>
      <xdr:rowOff>0</xdr:rowOff>
    </xdr:from>
    <xdr:to>
      <xdr:col>15</xdr:col>
      <xdr:colOff>85725</xdr:colOff>
      <xdr:row>64</xdr:row>
      <xdr:rowOff>0</xdr:rowOff>
    </xdr:to>
    <xdr:sp macro="" textlink="">
      <xdr:nvSpPr>
        <xdr:cNvPr id="211" name="Line 326"/>
        <xdr:cNvSpPr>
          <a:spLocks noChangeShapeType="1"/>
        </xdr:cNvSpPr>
      </xdr:nvSpPr>
      <xdr:spPr bwMode="auto">
        <a:xfrm>
          <a:off x="300990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64</xdr:row>
      <xdr:rowOff>0</xdr:rowOff>
    </xdr:from>
    <xdr:to>
      <xdr:col>2</xdr:col>
      <xdr:colOff>38100</xdr:colOff>
      <xdr:row>64</xdr:row>
      <xdr:rowOff>0</xdr:rowOff>
    </xdr:to>
    <xdr:sp macro="" textlink="">
      <xdr:nvSpPr>
        <xdr:cNvPr id="212" name="Line 327"/>
        <xdr:cNvSpPr>
          <a:spLocks noChangeShapeType="1"/>
        </xdr:cNvSpPr>
      </xdr:nvSpPr>
      <xdr:spPr bwMode="auto">
        <a:xfrm>
          <a:off x="81915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64</xdr:row>
      <xdr:rowOff>0</xdr:rowOff>
    </xdr:from>
    <xdr:to>
      <xdr:col>2</xdr:col>
      <xdr:colOff>38100</xdr:colOff>
      <xdr:row>64</xdr:row>
      <xdr:rowOff>0</xdr:rowOff>
    </xdr:to>
    <xdr:sp macro="" textlink="">
      <xdr:nvSpPr>
        <xdr:cNvPr id="213" name="Line 328"/>
        <xdr:cNvSpPr>
          <a:spLocks noChangeShapeType="1"/>
        </xdr:cNvSpPr>
      </xdr:nvSpPr>
      <xdr:spPr bwMode="auto">
        <a:xfrm>
          <a:off x="81915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64</xdr:row>
      <xdr:rowOff>0</xdr:rowOff>
    </xdr:from>
    <xdr:to>
      <xdr:col>9</xdr:col>
      <xdr:colOff>47625</xdr:colOff>
      <xdr:row>64</xdr:row>
      <xdr:rowOff>0</xdr:rowOff>
    </xdr:to>
    <xdr:sp macro="" textlink="">
      <xdr:nvSpPr>
        <xdr:cNvPr id="214" name="Line 329"/>
        <xdr:cNvSpPr>
          <a:spLocks noChangeShapeType="1"/>
        </xdr:cNvSpPr>
      </xdr:nvSpPr>
      <xdr:spPr bwMode="auto">
        <a:xfrm>
          <a:off x="200025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64</xdr:row>
      <xdr:rowOff>0</xdr:rowOff>
    </xdr:from>
    <xdr:to>
      <xdr:col>9</xdr:col>
      <xdr:colOff>57150</xdr:colOff>
      <xdr:row>64</xdr:row>
      <xdr:rowOff>0</xdr:rowOff>
    </xdr:to>
    <xdr:sp macro="" textlink="">
      <xdr:nvSpPr>
        <xdr:cNvPr id="215" name="Line 330"/>
        <xdr:cNvSpPr>
          <a:spLocks noChangeShapeType="1"/>
        </xdr:cNvSpPr>
      </xdr:nvSpPr>
      <xdr:spPr bwMode="auto">
        <a:xfrm>
          <a:off x="2009775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64</xdr:row>
      <xdr:rowOff>0</xdr:rowOff>
    </xdr:from>
    <xdr:to>
      <xdr:col>15</xdr:col>
      <xdr:colOff>95250</xdr:colOff>
      <xdr:row>64</xdr:row>
      <xdr:rowOff>0</xdr:rowOff>
    </xdr:to>
    <xdr:sp macro="" textlink="">
      <xdr:nvSpPr>
        <xdr:cNvPr id="216" name="Line 331"/>
        <xdr:cNvSpPr>
          <a:spLocks noChangeShapeType="1"/>
        </xdr:cNvSpPr>
      </xdr:nvSpPr>
      <xdr:spPr bwMode="auto">
        <a:xfrm>
          <a:off x="3019425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64</xdr:row>
      <xdr:rowOff>0</xdr:rowOff>
    </xdr:from>
    <xdr:to>
      <xdr:col>2</xdr:col>
      <xdr:colOff>38100</xdr:colOff>
      <xdr:row>64</xdr:row>
      <xdr:rowOff>0</xdr:rowOff>
    </xdr:to>
    <xdr:sp macro="" textlink="">
      <xdr:nvSpPr>
        <xdr:cNvPr id="217" name="Line 332"/>
        <xdr:cNvSpPr>
          <a:spLocks noChangeShapeType="1"/>
        </xdr:cNvSpPr>
      </xdr:nvSpPr>
      <xdr:spPr bwMode="auto">
        <a:xfrm>
          <a:off x="81915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64</xdr:row>
      <xdr:rowOff>0</xdr:rowOff>
    </xdr:from>
    <xdr:to>
      <xdr:col>13</xdr:col>
      <xdr:colOff>85725</xdr:colOff>
      <xdr:row>64</xdr:row>
      <xdr:rowOff>0</xdr:rowOff>
    </xdr:to>
    <xdr:sp macro="" textlink="">
      <xdr:nvSpPr>
        <xdr:cNvPr id="218" name="Line 333"/>
        <xdr:cNvSpPr>
          <a:spLocks noChangeShapeType="1"/>
        </xdr:cNvSpPr>
      </xdr:nvSpPr>
      <xdr:spPr bwMode="auto">
        <a:xfrm>
          <a:off x="2705100" y="9258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52</xdr:row>
      <xdr:rowOff>0</xdr:rowOff>
    </xdr:from>
    <xdr:to>
      <xdr:col>29</xdr:col>
      <xdr:colOff>57150</xdr:colOff>
      <xdr:row>52</xdr:row>
      <xdr:rowOff>0</xdr:rowOff>
    </xdr:to>
    <xdr:sp macro="" textlink="">
      <xdr:nvSpPr>
        <xdr:cNvPr id="219" name="Line 334"/>
        <xdr:cNvSpPr>
          <a:spLocks noChangeShapeType="1"/>
        </xdr:cNvSpPr>
      </xdr:nvSpPr>
      <xdr:spPr bwMode="auto">
        <a:xfrm flipV="1">
          <a:off x="5924550" y="812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58</xdr:row>
      <xdr:rowOff>114300</xdr:rowOff>
    </xdr:from>
    <xdr:to>
      <xdr:col>25</xdr:col>
      <xdr:colOff>38100</xdr:colOff>
      <xdr:row>58</xdr:row>
      <xdr:rowOff>152400</xdr:rowOff>
    </xdr:to>
    <xdr:sp macro="" textlink="">
      <xdr:nvSpPr>
        <xdr:cNvPr id="220" name="Line 336"/>
        <xdr:cNvSpPr>
          <a:spLocks noChangeShapeType="1"/>
        </xdr:cNvSpPr>
      </xdr:nvSpPr>
      <xdr:spPr bwMode="auto">
        <a:xfrm flipV="1">
          <a:off x="502920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58</xdr:row>
      <xdr:rowOff>114300</xdr:rowOff>
    </xdr:from>
    <xdr:to>
      <xdr:col>30</xdr:col>
      <xdr:colOff>47625</xdr:colOff>
      <xdr:row>58</xdr:row>
      <xdr:rowOff>152400</xdr:rowOff>
    </xdr:to>
    <xdr:sp macro="" textlink="">
      <xdr:nvSpPr>
        <xdr:cNvPr id="221" name="Line 340"/>
        <xdr:cNvSpPr>
          <a:spLocks noChangeShapeType="1"/>
        </xdr:cNvSpPr>
      </xdr:nvSpPr>
      <xdr:spPr bwMode="auto">
        <a:xfrm flipV="1">
          <a:off x="609600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25</xdr:row>
      <xdr:rowOff>0</xdr:rowOff>
    </xdr:from>
    <xdr:to>
      <xdr:col>28</xdr:col>
      <xdr:colOff>66675</xdr:colOff>
      <xdr:row>49</xdr:row>
      <xdr:rowOff>0</xdr:rowOff>
    </xdr:to>
    <xdr:sp macro="" textlink="">
      <xdr:nvSpPr>
        <xdr:cNvPr id="222" name="Line 364"/>
        <xdr:cNvSpPr>
          <a:spLocks noChangeShapeType="1"/>
        </xdr:cNvSpPr>
      </xdr:nvSpPr>
      <xdr:spPr bwMode="auto">
        <a:xfrm>
          <a:off x="5676900" y="3533775"/>
          <a:ext cx="0" cy="404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6</xdr:row>
      <xdr:rowOff>47625</xdr:rowOff>
    </xdr:from>
    <xdr:to>
      <xdr:col>12</xdr:col>
      <xdr:colOff>47625</xdr:colOff>
      <xdr:row>6</xdr:row>
      <xdr:rowOff>85725</xdr:rowOff>
    </xdr:to>
    <xdr:sp macro="" textlink="">
      <xdr:nvSpPr>
        <xdr:cNvPr id="223" name="Line 367"/>
        <xdr:cNvSpPr>
          <a:spLocks noChangeShapeType="1"/>
        </xdr:cNvSpPr>
      </xdr:nvSpPr>
      <xdr:spPr bwMode="auto">
        <a:xfrm flipV="1">
          <a:off x="2495550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6</xdr:row>
      <xdr:rowOff>38100</xdr:rowOff>
    </xdr:from>
    <xdr:to>
      <xdr:col>7</xdr:col>
      <xdr:colOff>47625</xdr:colOff>
      <xdr:row>6</xdr:row>
      <xdr:rowOff>38100</xdr:rowOff>
    </xdr:to>
    <xdr:sp macro="" textlink="">
      <xdr:nvSpPr>
        <xdr:cNvPr id="224" name="Line 375"/>
        <xdr:cNvSpPr>
          <a:spLocks noChangeShapeType="1"/>
        </xdr:cNvSpPr>
      </xdr:nvSpPr>
      <xdr:spPr bwMode="auto">
        <a:xfrm>
          <a:off x="1628775" y="11144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5</xdr:row>
      <xdr:rowOff>28575</xdr:rowOff>
    </xdr:from>
    <xdr:to>
      <xdr:col>26</xdr:col>
      <xdr:colOff>247650</xdr:colOff>
      <xdr:row>6</xdr:row>
      <xdr:rowOff>95250</xdr:rowOff>
    </xdr:to>
    <xdr:sp macro="" textlink="">
      <xdr:nvSpPr>
        <xdr:cNvPr id="225" name="Rectangle 386"/>
        <xdr:cNvSpPr>
          <a:spLocks noChangeArrowheads="1"/>
        </xdr:cNvSpPr>
      </xdr:nvSpPr>
      <xdr:spPr bwMode="auto">
        <a:xfrm>
          <a:off x="5105400" y="962025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247650</xdr:colOff>
      <xdr:row>5</xdr:row>
      <xdr:rowOff>28575</xdr:rowOff>
    </xdr:from>
    <xdr:to>
      <xdr:col>28</xdr:col>
      <xdr:colOff>104775</xdr:colOff>
      <xdr:row>6</xdr:row>
      <xdr:rowOff>95250</xdr:rowOff>
    </xdr:to>
    <xdr:sp macro="" textlink="">
      <xdr:nvSpPr>
        <xdr:cNvPr id="226" name="Rectangle 387"/>
        <xdr:cNvSpPr>
          <a:spLocks noChangeArrowheads="1"/>
        </xdr:cNvSpPr>
      </xdr:nvSpPr>
      <xdr:spPr bwMode="auto">
        <a:xfrm>
          <a:off x="5410200" y="962025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104775</xdr:colOff>
      <xdr:row>5</xdr:row>
      <xdr:rowOff>28575</xdr:rowOff>
    </xdr:from>
    <xdr:to>
      <xdr:col>29</xdr:col>
      <xdr:colOff>161925</xdr:colOff>
      <xdr:row>6</xdr:row>
      <xdr:rowOff>95250</xdr:rowOff>
    </xdr:to>
    <xdr:sp macro="" textlink="">
      <xdr:nvSpPr>
        <xdr:cNvPr id="227" name="Rectangle 388"/>
        <xdr:cNvSpPr>
          <a:spLocks noChangeArrowheads="1"/>
        </xdr:cNvSpPr>
      </xdr:nvSpPr>
      <xdr:spPr bwMode="auto">
        <a:xfrm>
          <a:off x="5715000" y="962025"/>
          <a:ext cx="3143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95250</xdr:colOff>
      <xdr:row>6</xdr:row>
      <xdr:rowOff>47625</xdr:rowOff>
    </xdr:from>
    <xdr:to>
      <xdr:col>26</xdr:col>
      <xdr:colOff>95250</xdr:colOff>
      <xdr:row>6</xdr:row>
      <xdr:rowOff>85725</xdr:rowOff>
    </xdr:to>
    <xdr:sp macro="" textlink="">
      <xdr:nvSpPr>
        <xdr:cNvPr id="228" name="Line 390"/>
        <xdr:cNvSpPr>
          <a:spLocks noChangeShapeType="1"/>
        </xdr:cNvSpPr>
      </xdr:nvSpPr>
      <xdr:spPr bwMode="auto">
        <a:xfrm flipV="1">
          <a:off x="5257800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6</xdr:row>
      <xdr:rowOff>47625</xdr:rowOff>
    </xdr:from>
    <xdr:to>
      <xdr:col>27</xdr:col>
      <xdr:colOff>133350</xdr:colOff>
      <xdr:row>6</xdr:row>
      <xdr:rowOff>85725</xdr:rowOff>
    </xdr:to>
    <xdr:sp macro="" textlink="">
      <xdr:nvSpPr>
        <xdr:cNvPr id="229" name="Line 392"/>
        <xdr:cNvSpPr>
          <a:spLocks noChangeShapeType="1"/>
        </xdr:cNvSpPr>
      </xdr:nvSpPr>
      <xdr:spPr bwMode="auto">
        <a:xfrm flipV="1">
          <a:off x="5562600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6</xdr:row>
      <xdr:rowOff>85725</xdr:rowOff>
    </xdr:to>
    <xdr:sp macro="" textlink="">
      <xdr:nvSpPr>
        <xdr:cNvPr id="230" name="Line 394"/>
        <xdr:cNvSpPr>
          <a:spLocks noChangeShapeType="1"/>
        </xdr:cNvSpPr>
      </xdr:nvSpPr>
      <xdr:spPr bwMode="auto">
        <a:xfrm flipV="1">
          <a:off x="5867400" y="1123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6</xdr:row>
      <xdr:rowOff>28575</xdr:rowOff>
    </xdr:from>
    <xdr:to>
      <xdr:col>25</xdr:col>
      <xdr:colOff>38100</xdr:colOff>
      <xdr:row>6</xdr:row>
      <xdr:rowOff>28575</xdr:rowOff>
    </xdr:to>
    <xdr:sp macro="" textlink="">
      <xdr:nvSpPr>
        <xdr:cNvPr id="231" name="Line 395"/>
        <xdr:cNvSpPr>
          <a:spLocks noChangeShapeType="1"/>
        </xdr:cNvSpPr>
      </xdr:nvSpPr>
      <xdr:spPr bwMode="auto">
        <a:xfrm>
          <a:off x="5000625" y="11049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59</xdr:row>
      <xdr:rowOff>0</xdr:rowOff>
    </xdr:from>
    <xdr:to>
      <xdr:col>29</xdr:col>
      <xdr:colOff>57150</xdr:colOff>
      <xdr:row>59</xdr:row>
      <xdr:rowOff>0</xdr:rowOff>
    </xdr:to>
    <xdr:sp macro="" textlink="">
      <xdr:nvSpPr>
        <xdr:cNvPr id="232" name="Line 398"/>
        <xdr:cNvSpPr>
          <a:spLocks noChangeShapeType="1"/>
        </xdr:cNvSpPr>
      </xdr:nvSpPr>
      <xdr:spPr bwMode="auto">
        <a:xfrm flipV="1">
          <a:off x="59245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51</xdr:row>
      <xdr:rowOff>152401</xdr:rowOff>
    </xdr:from>
    <xdr:to>
      <xdr:col>17</xdr:col>
      <xdr:colOff>123825</xdr:colOff>
      <xdr:row>53</xdr:row>
      <xdr:rowOff>38100</xdr:rowOff>
    </xdr:to>
    <xdr:sp macro="" textlink="">
      <xdr:nvSpPr>
        <xdr:cNvPr id="233" name="Text Box 399"/>
        <xdr:cNvSpPr txBox="1">
          <a:spLocks noChangeArrowheads="1"/>
        </xdr:cNvSpPr>
      </xdr:nvSpPr>
      <xdr:spPr bwMode="auto">
        <a:xfrm>
          <a:off x="695325" y="7962901"/>
          <a:ext cx="2771775" cy="3047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57</xdr:row>
      <xdr:rowOff>66675</xdr:rowOff>
    </xdr:from>
    <xdr:to>
      <xdr:col>17</xdr:col>
      <xdr:colOff>152400</xdr:colOff>
      <xdr:row>59</xdr:row>
      <xdr:rowOff>95250</xdr:rowOff>
    </xdr:to>
    <xdr:sp macro="" textlink="">
      <xdr:nvSpPr>
        <xdr:cNvPr id="234" name="Text Box 400"/>
        <xdr:cNvSpPr txBox="1">
          <a:spLocks noChangeArrowheads="1"/>
        </xdr:cNvSpPr>
      </xdr:nvSpPr>
      <xdr:spPr bwMode="auto">
        <a:xfrm>
          <a:off x="723900" y="8658225"/>
          <a:ext cx="2771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69</xdr:row>
      <xdr:rowOff>85725</xdr:rowOff>
    </xdr:from>
    <xdr:to>
      <xdr:col>17</xdr:col>
      <xdr:colOff>104775</xdr:colOff>
      <xdr:row>71</xdr:row>
      <xdr:rowOff>76200</xdr:rowOff>
    </xdr:to>
    <xdr:sp macro="" textlink="">
      <xdr:nvSpPr>
        <xdr:cNvPr id="235" name="Text Box 401"/>
        <xdr:cNvSpPr txBox="1">
          <a:spLocks noChangeArrowheads="1"/>
        </xdr:cNvSpPr>
      </xdr:nvSpPr>
      <xdr:spPr bwMode="auto">
        <a:xfrm>
          <a:off x="676275" y="9982200"/>
          <a:ext cx="2771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66675</xdr:colOff>
      <xdr:row>73</xdr:row>
      <xdr:rowOff>47625</xdr:rowOff>
    </xdr:from>
    <xdr:to>
      <xdr:col>30</xdr:col>
      <xdr:colOff>95250</xdr:colOff>
      <xdr:row>75</xdr:row>
      <xdr:rowOff>9525</xdr:rowOff>
    </xdr:to>
    <xdr:sp macro="" textlink="">
      <xdr:nvSpPr>
        <xdr:cNvPr id="236" name="Text Box 402"/>
        <xdr:cNvSpPr txBox="1">
          <a:spLocks noChangeArrowheads="1"/>
        </xdr:cNvSpPr>
      </xdr:nvSpPr>
      <xdr:spPr bwMode="auto">
        <a:xfrm>
          <a:off x="3409950" y="10439400"/>
          <a:ext cx="2733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86</xdr:row>
      <xdr:rowOff>0</xdr:rowOff>
    </xdr:from>
    <xdr:to>
      <xdr:col>8</xdr:col>
      <xdr:colOff>85725</xdr:colOff>
      <xdr:row>86</xdr:row>
      <xdr:rowOff>0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18669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40" name="Oval 6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86</xdr:row>
      <xdr:rowOff>0</xdr:rowOff>
    </xdr:from>
    <xdr:to>
      <xdr:col>15</xdr:col>
      <xdr:colOff>66675</xdr:colOff>
      <xdr:row>86</xdr:row>
      <xdr:rowOff>0</xdr:rowOff>
    </xdr:to>
    <xdr:sp macro="" textlink="">
      <xdr:nvSpPr>
        <xdr:cNvPr id="241" name="Line 7"/>
        <xdr:cNvSpPr>
          <a:spLocks noChangeShapeType="1"/>
        </xdr:cNvSpPr>
      </xdr:nvSpPr>
      <xdr:spPr bwMode="auto">
        <a:xfrm flipV="1">
          <a:off x="299085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86</xdr:row>
      <xdr:rowOff>0</xdr:rowOff>
    </xdr:from>
    <xdr:to>
      <xdr:col>13</xdr:col>
      <xdr:colOff>38100</xdr:colOff>
      <xdr:row>86</xdr:row>
      <xdr:rowOff>0</xdr:rowOff>
    </xdr:to>
    <xdr:sp macro="" textlink="">
      <xdr:nvSpPr>
        <xdr:cNvPr id="242" name="Line 8"/>
        <xdr:cNvSpPr>
          <a:spLocks noChangeShapeType="1"/>
        </xdr:cNvSpPr>
      </xdr:nvSpPr>
      <xdr:spPr bwMode="auto">
        <a:xfrm flipV="1">
          <a:off x="26574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86</xdr:row>
      <xdr:rowOff>0</xdr:rowOff>
    </xdr:from>
    <xdr:to>
      <xdr:col>10</xdr:col>
      <xdr:colOff>76200</xdr:colOff>
      <xdr:row>86</xdr:row>
      <xdr:rowOff>0</xdr:rowOff>
    </xdr:to>
    <xdr:sp macro="" textlink="">
      <xdr:nvSpPr>
        <xdr:cNvPr id="243" name="Line 9"/>
        <xdr:cNvSpPr>
          <a:spLocks noChangeShapeType="1"/>
        </xdr:cNvSpPr>
      </xdr:nvSpPr>
      <xdr:spPr bwMode="auto">
        <a:xfrm flipV="1">
          <a:off x="22002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86</xdr:row>
      <xdr:rowOff>0</xdr:rowOff>
    </xdr:from>
    <xdr:to>
      <xdr:col>9</xdr:col>
      <xdr:colOff>133350</xdr:colOff>
      <xdr:row>86</xdr:row>
      <xdr:rowOff>0</xdr:rowOff>
    </xdr:to>
    <xdr:sp macro="" textlink="">
      <xdr:nvSpPr>
        <xdr:cNvPr id="244" name="Line 10"/>
        <xdr:cNvSpPr>
          <a:spLocks noChangeShapeType="1"/>
        </xdr:cNvSpPr>
      </xdr:nvSpPr>
      <xdr:spPr bwMode="auto">
        <a:xfrm flipV="1">
          <a:off x="20859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86</xdr:row>
      <xdr:rowOff>0</xdr:rowOff>
    </xdr:from>
    <xdr:to>
      <xdr:col>7</xdr:col>
      <xdr:colOff>142875</xdr:colOff>
      <xdr:row>86</xdr:row>
      <xdr:rowOff>0</xdr:rowOff>
    </xdr:to>
    <xdr:sp macro="" textlink="">
      <xdr:nvSpPr>
        <xdr:cNvPr id="245" name="Line 11"/>
        <xdr:cNvSpPr>
          <a:spLocks noChangeShapeType="1"/>
        </xdr:cNvSpPr>
      </xdr:nvSpPr>
      <xdr:spPr bwMode="auto">
        <a:xfrm flipV="1">
          <a:off x="17526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86</xdr:row>
      <xdr:rowOff>0</xdr:rowOff>
    </xdr:from>
    <xdr:to>
      <xdr:col>15</xdr:col>
      <xdr:colOff>57150</xdr:colOff>
      <xdr:row>86</xdr:row>
      <xdr:rowOff>0</xdr:rowOff>
    </xdr:to>
    <xdr:sp macro="" textlink="">
      <xdr:nvSpPr>
        <xdr:cNvPr id="246" name="Line 12"/>
        <xdr:cNvSpPr>
          <a:spLocks noChangeShapeType="1"/>
        </xdr:cNvSpPr>
      </xdr:nvSpPr>
      <xdr:spPr bwMode="auto">
        <a:xfrm flipV="1">
          <a:off x="298132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86</xdr:row>
      <xdr:rowOff>0</xdr:rowOff>
    </xdr:from>
    <xdr:to>
      <xdr:col>13</xdr:col>
      <xdr:colOff>28575</xdr:colOff>
      <xdr:row>86</xdr:row>
      <xdr:rowOff>0</xdr:rowOff>
    </xdr:to>
    <xdr:sp macro="" textlink="">
      <xdr:nvSpPr>
        <xdr:cNvPr id="247" name="Line 13"/>
        <xdr:cNvSpPr>
          <a:spLocks noChangeShapeType="1"/>
        </xdr:cNvSpPr>
      </xdr:nvSpPr>
      <xdr:spPr bwMode="auto">
        <a:xfrm flipV="1">
          <a:off x="264795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86</xdr:row>
      <xdr:rowOff>0</xdr:rowOff>
    </xdr:from>
    <xdr:to>
      <xdr:col>9</xdr:col>
      <xdr:colOff>142875</xdr:colOff>
      <xdr:row>86</xdr:row>
      <xdr:rowOff>0</xdr:rowOff>
    </xdr:to>
    <xdr:sp macro="" textlink="">
      <xdr:nvSpPr>
        <xdr:cNvPr id="248" name="Line 14"/>
        <xdr:cNvSpPr>
          <a:spLocks noChangeShapeType="1"/>
        </xdr:cNvSpPr>
      </xdr:nvSpPr>
      <xdr:spPr bwMode="auto">
        <a:xfrm flipV="1">
          <a:off x="2095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86</xdr:row>
      <xdr:rowOff>0</xdr:rowOff>
    </xdr:from>
    <xdr:to>
      <xdr:col>15</xdr:col>
      <xdr:colOff>161925</xdr:colOff>
      <xdr:row>86</xdr:row>
      <xdr:rowOff>0</xdr:rowOff>
    </xdr:to>
    <xdr:sp macro="" textlink="">
      <xdr:nvSpPr>
        <xdr:cNvPr id="250" name="Line 16"/>
        <xdr:cNvSpPr>
          <a:spLocks noChangeShapeType="1"/>
        </xdr:cNvSpPr>
      </xdr:nvSpPr>
      <xdr:spPr bwMode="auto">
        <a:xfrm flipV="1">
          <a:off x="30861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86</xdr:row>
      <xdr:rowOff>0</xdr:rowOff>
    </xdr:from>
    <xdr:to>
      <xdr:col>14</xdr:col>
      <xdr:colOff>66675</xdr:colOff>
      <xdr:row>86</xdr:row>
      <xdr:rowOff>0</xdr:rowOff>
    </xdr:to>
    <xdr:sp macro="" textlink="">
      <xdr:nvSpPr>
        <xdr:cNvPr id="251" name="Line 17"/>
        <xdr:cNvSpPr>
          <a:spLocks noChangeShapeType="1"/>
        </xdr:cNvSpPr>
      </xdr:nvSpPr>
      <xdr:spPr bwMode="auto">
        <a:xfrm flipV="1">
          <a:off x="2857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86</xdr:row>
      <xdr:rowOff>0</xdr:rowOff>
    </xdr:from>
    <xdr:to>
      <xdr:col>15</xdr:col>
      <xdr:colOff>28575</xdr:colOff>
      <xdr:row>86</xdr:row>
      <xdr:rowOff>0</xdr:rowOff>
    </xdr:to>
    <xdr:sp macro="" textlink="">
      <xdr:nvSpPr>
        <xdr:cNvPr id="252" name="Line 18"/>
        <xdr:cNvSpPr>
          <a:spLocks noChangeShapeType="1"/>
        </xdr:cNvSpPr>
      </xdr:nvSpPr>
      <xdr:spPr bwMode="auto">
        <a:xfrm flipV="1">
          <a:off x="295275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86</xdr:row>
      <xdr:rowOff>0</xdr:rowOff>
    </xdr:from>
    <xdr:to>
      <xdr:col>15</xdr:col>
      <xdr:colOff>161925</xdr:colOff>
      <xdr:row>86</xdr:row>
      <xdr:rowOff>0</xdr:rowOff>
    </xdr:to>
    <xdr:sp macro="" textlink="">
      <xdr:nvSpPr>
        <xdr:cNvPr id="253" name="Line 19"/>
        <xdr:cNvSpPr>
          <a:spLocks noChangeShapeType="1"/>
        </xdr:cNvSpPr>
      </xdr:nvSpPr>
      <xdr:spPr bwMode="auto">
        <a:xfrm flipV="1">
          <a:off x="30861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86</xdr:row>
      <xdr:rowOff>0</xdr:rowOff>
    </xdr:from>
    <xdr:to>
      <xdr:col>15</xdr:col>
      <xdr:colOff>38100</xdr:colOff>
      <xdr:row>86</xdr:row>
      <xdr:rowOff>0</xdr:rowOff>
    </xdr:to>
    <xdr:sp macro="" textlink="">
      <xdr:nvSpPr>
        <xdr:cNvPr id="254" name="Line 20"/>
        <xdr:cNvSpPr>
          <a:spLocks noChangeShapeType="1"/>
        </xdr:cNvSpPr>
      </xdr:nvSpPr>
      <xdr:spPr bwMode="auto">
        <a:xfrm flipV="1">
          <a:off x="29622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55" name="Oval 21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56" name="Oval 22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57" name="Oval 23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58" name="Oval 24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59" name="Oval 25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60" name="Oval 26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61" name="Oval 27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62" name="Oval 28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63" name="Oval 29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64" name="Oval 30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65" name="Oval 31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66" name="Oval 32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67" name="Oval 33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68" name="Oval 34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69" name="Oval 35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70" name="Oval 36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71" name="Oval 37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72" name="Oval 38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73" name="Oval 39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74" name="Oval 40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75" name="Oval 41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76" name="Oval 42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77" name="Oval 43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28</xdr:col>
      <xdr:colOff>257175</xdr:colOff>
      <xdr:row>86</xdr:row>
      <xdr:rowOff>0</xdr:rowOff>
    </xdr:to>
    <xdr:sp macro="" textlink="">
      <xdr:nvSpPr>
        <xdr:cNvPr id="278" name="Oval 44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79" name="Oval 45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80" name="Oval 46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81" name="Oval 47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82" name="Oval 48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86</xdr:row>
      <xdr:rowOff>0</xdr:rowOff>
    </xdr:from>
    <xdr:to>
      <xdr:col>34</xdr:col>
      <xdr:colOff>28575</xdr:colOff>
      <xdr:row>86</xdr:row>
      <xdr:rowOff>0</xdr:rowOff>
    </xdr:to>
    <xdr:sp macro="" textlink="">
      <xdr:nvSpPr>
        <xdr:cNvPr id="283" name="Oval 49"/>
        <xdr:cNvSpPr>
          <a:spLocks noChangeArrowheads="1"/>
        </xdr:cNvSpPr>
      </xdr:nvSpPr>
      <xdr:spPr bwMode="auto">
        <a:xfrm>
          <a:off x="6972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84" name="Oval 50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85" name="Oval 51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86" name="Oval 52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87" name="Oval 53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88" name="Oval 54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89" name="Oval 55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90" name="Oval 56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91" name="Oval 57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86</xdr:row>
      <xdr:rowOff>0</xdr:rowOff>
    </xdr:from>
    <xdr:to>
      <xdr:col>29</xdr:col>
      <xdr:colOff>9525</xdr:colOff>
      <xdr:row>86</xdr:row>
      <xdr:rowOff>0</xdr:rowOff>
    </xdr:to>
    <xdr:sp macro="" textlink="">
      <xdr:nvSpPr>
        <xdr:cNvPr id="292" name="Oval 58"/>
        <xdr:cNvSpPr>
          <a:spLocks noChangeArrowheads="1"/>
        </xdr:cNvSpPr>
      </xdr:nvSpPr>
      <xdr:spPr bwMode="auto">
        <a:xfrm>
          <a:off x="5838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93" name="Oval 59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94" name="Oval 60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95" name="Oval 61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96" name="Oval 62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97" name="Oval 63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86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298" name="Oval 64"/>
        <xdr:cNvSpPr>
          <a:spLocks noChangeArrowheads="1"/>
        </xdr:cNvSpPr>
      </xdr:nvSpPr>
      <xdr:spPr bwMode="auto">
        <a:xfrm>
          <a:off x="5829300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86</xdr:row>
      <xdr:rowOff>0</xdr:rowOff>
    </xdr:from>
    <xdr:to>
      <xdr:col>34</xdr:col>
      <xdr:colOff>38100</xdr:colOff>
      <xdr:row>86</xdr:row>
      <xdr:rowOff>0</xdr:rowOff>
    </xdr:to>
    <xdr:sp macro="" textlink="">
      <xdr:nvSpPr>
        <xdr:cNvPr id="299" name="Oval 65"/>
        <xdr:cNvSpPr>
          <a:spLocks noChangeArrowheads="1"/>
        </xdr:cNvSpPr>
      </xdr:nvSpPr>
      <xdr:spPr bwMode="auto">
        <a:xfrm>
          <a:off x="6981825" y="1243965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86</xdr:row>
      <xdr:rowOff>0</xdr:rowOff>
    </xdr:from>
    <xdr:to>
      <xdr:col>10</xdr:col>
      <xdr:colOff>76200</xdr:colOff>
      <xdr:row>86</xdr:row>
      <xdr:rowOff>0</xdr:rowOff>
    </xdr:to>
    <xdr:sp macro="" textlink="">
      <xdr:nvSpPr>
        <xdr:cNvPr id="300" name="Line 66"/>
        <xdr:cNvSpPr>
          <a:spLocks noChangeShapeType="1"/>
        </xdr:cNvSpPr>
      </xdr:nvSpPr>
      <xdr:spPr bwMode="auto">
        <a:xfrm flipV="1">
          <a:off x="22002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86</xdr:row>
      <xdr:rowOff>0</xdr:rowOff>
    </xdr:from>
    <xdr:to>
      <xdr:col>11</xdr:col>
      <xdr:colOff>47625</xdr:colOff>
      <xdr:row>86</xdr:row>
      <xdr:rowOff>0</xdr:rowOff>
    </xdr:to>
    <xdr:sp macro="" textlink="">
      <xdr:nvSpPr>
        <xdr:cNvPr id="301" name="Line 67"/>
        <xdr:cNvSpPr>
          <a:spLocks noChangeShapeType="1"/>
        </xdr:cNvSpPr>
      </xdr:nvSpPr>
      <xdr:spPr bwMode="auto">
        <a:xfrm flipV="1">
          <a:off x="234315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123825</xdr:colOff>
      <xdr:row>84</xdr:row>
      <xdr:rowOff>0</xdr:rowOff>
    </xdr:from>
    <xdr:ext cx="0" cy="157854"/>
    <xdr:sp macro="" textlink="">
      <xdr:nvSpPr>
        <xdr:cNvPr id="364" name="Rectangle 219"/>
        <xdr:cNvSpPr>
          <a:spLocks noChangeArrowheads="1"/>
        </xdr:cNvSpPr>
      </xdr:nvSpPr>
      <xdr:spPr bwMode="auto">
        <a:xfrm>
          <a:off x="733425" y="1207770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82</xdr:row>
      <xdr:rowOff>0</xdr:rowOff>
    </xdr:from>
    <xdr:ext cx="0" cy="151617"/>
    <xdr:sp macro="" textlink="">
      <xdr:nvSpPr>
        <xdr:cNvPr id="365" name="Rectangle 220"/>
        <xdr:cNvSpPr>
          <a:spLocks noChangeArrowheads="1"/>
        </xdr:cNvSpPr>
      </xdr:nvSpPr>
      <xdr:spPr bwMode="auto">
        <a:xfrm>
          <a:off x="6172200" y="11649075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85725</xdr:colOff>
      <xdr:row>145</xdr:row>
      <xdr:rowOff>0</xdr:rowOff>
    </xdr:from>
    <xdr:to>
      <xdr:col>15</xdr:col>
      <xdr:colOff>85725</xdr:colOff>
      <xdr:row>145</xdr:row>
      <xdr:rowOff>0</xdr:rowOff>
    </xdr:to>
    <xdr:sp macro="" textlink="">
      <xdr:nvSpPr>
        <xdr:cNvPr id="380" name="Line 326"/>
        <xdr:cNvSpPr>
          <a:spLocks noChangeShapeType="1"/>
        </xdr:cNvSpPr>
      </xdr:nvSpPr>
      <xdr:spPr bwMode="auto">
        <a:xfrm>
          <a:off x="300990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145</xdr:row>
      <xdr:rowOff>0</xdr:rowOff>
    </xdr:from>
    <xdr:to>
      <xdr:col>2</xdr:col>
      <xdr:colOff>38100</xdr:colOff>
      <xdr:row>145</xdr:row>
      <xdr:rowOff>0</xdr:rowOff>
    </xdr:to>
    <xdr:sp macro="" textlink="">
      <xdr:nvSpPr>
        <xdr:cNvPr id="381" name="Line 327"/>
        <xdr:cNvSpPr>
          <a:spLocks noChangeShapeType="1"/>
        </xdr:cNvSpPr>
      </xdr:nvSpPr>
      <xdr:spPr bwMode="auto">
        <a:xfrm>
          <a:off x="81915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145</xdr:row>
      <xdr:rowOff>0</xdr:rowOff>
    </xdr:from>
    <xdr:to>
      <xdr:col>2</xdr:col>
      <xdr:colOff>38100</xdr:colOff>
      <xdr:row>145</xdr:row>
      <xdr:rowOff>0</xdr:rowOff>
    </xdr:to>
    <xdr:sp macro="" textlink="">
      <xdr:nvSpPr>
        <xdr:cNvPr id="382" name="Line 328"/>
        <xdr:cNvSpPr>
          <a:spLocks noChangeShapeType="1"/>
        </xdr:cNvSpPr>
      </xdr:nvSpPr>
      <xdr:spPr bwMode="auto">
        <a:xfrm>
          <a:off x="81915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145</xdr:row>
      <xdr:rowOff>0</xdr:rowOff>
    </xdr:from>
    <xdr:to>
      <xdr:col>9</xdr:col>
      <xdr:colOff>47625</xdr:colOff>
      <xdr:row>145</xdr:row>
      <xdr:rowOff>0</xdr:rowOff>
    </xdr:to>
    <xdr:sp macro="" textlink="">
      <xdr:nvSpPr>
        <xdr:cNvPr id="383" name="Line 329"/>
        <xdr:cNvSpPr>
          <a:spLocks noChangeShapeType="1"/>
        </xdr:cNvSpPr>
      </xdr:nvSpPr>
      <xdr:spPr bwMode="auto">
        <a:xfrm>
          <a:off x="200025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145</xdr:row>
      <xdr:rowOff>0</xdr:rowOff>
    </xdr:from>
    <xdr:to>
      <xdr:col>9</xdr:col>
      <xdr:colOff>57150</xdr:colOff>
      <xdr:row>145</xdr:row>
      <xdr:rowOff>0</xdr:rowOff>
    </xdr:to>
    <xdr:sp macro="" textlink="">
      <xdr:nvSpPr>
        <xdr:cNvPr id="384" name="Line 330"/>
        <xdr:cNvSpPr>
          <a:spLocks noChangeShapeType="1"/>
        </xdr:cNvSpPr>
      </xdr:nvSpPr>
      <xdr:spPr bwMode="auto">
        <a:xfrm>
          <a:off x="2009775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145</xdr:row>
      <xdr:rowOff>0</xdr:rowOff>
    </xdr:from>
    <xdr:to>
      <xdr:col>15</xdr:col>
      <xdr:colOff>95250</xdr:colOff>
      <xdr:row>145</xdr:row>
      <xdr:rowOff>0</xdr:rowOff>
    </xdr:to>
    <xdr:sp macro="" textlink="">
      <xdr:nvSpPr>
        <xdr:cNvPr id="385" name="Line 331"/>
        <xdr:cNvSpPr>
          <a:spLocks noChangeShapeType="1"/>
        </xdr:cNvSpPr>
      </xdr:nvSpPr>
      <xdr:spPr bwMode="auto">
        <a:xfrm>
          <a:off x="3019425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145</xdr:row>
      <xdr:rowOff>0</xdr:rowOff>
    </xdr:from>
    <xdr:to>
      <xdr:col>2</xdr:col>
      <xdr:colOff>38100</xdr:colOff>
      <xdr:row>145</xdr:row>
      <xdr:rowOff>0</xdr:rowOff>
    </xdr:to>
    <xdr:sp macro="" textlink="">
      <xdr:nvSpPr>
        <xdr:cNvPr id="386" name="Line 332"/>
        <xdr:cNvSpPr>
          <a:spLocks noChangeShapeType="1"/>
        </xdr:cNvSpPr>
      </xdr:nvSpPr>
      <xdr:spPr bwMode="auto">
        <a:xfrm>
          <a:off x="81915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145</xdr:row>
      <xdr:rowOff>0</xdr:rowOff>
    </xdr:from>
    <xdr:to>
      <xdr:col>13</xdr:col>
      <xdr:colOff>85725</xdr:colOff>
      <xdr:row>145</xdr:row>
      <xdr:rowOff>0</xdr:rowOff>
    </xdr:to>
    <xdr:sp macro="" textlink="">
      <xdr:nvSpPr>
        <xdr:cNvPr id="387" name="Line 333"/>
        <xdr:cNvSpPr>
          <a:spLocks noChangeShapeType="1"/>
        </xdr:cNvSpPr>
      </xdr:nvSpPr>
      <xdr:spPr bwMode="auto">
        <a:xfrm>
          <a:off x="2705100" y="2205037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133</xdr:row>
      <xdr:rowOff>0</xdr:rowOff>
    </xdr:from>
    <xdr:to>
      <xdr:col>29</xdr:col>
      <xdr:colOff>57150</xdr:colOff>
      <xdr:row>133</xdr:row>
      <xdr:rowOff>0</xdr:rowOff>
    </xdr:to>
    <xdr:sp macro="" textlink="">
      <xdr:nvSpPr>
        <xdr:cNvPr id="388" name="Line 334"/>
        <xdr:cNvSpPr>
          <a:spLocks noChangeShapeType="1"/>
        </xdr:cNvSpPr>
      </xdr:nvSpPr>
      <xdr:spPr bwMode="auto">
        <a:xfrm flipV="1">
          <a:off x="5924550" y="2009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140</xdr:row>
      <xdr:rowOff>0</xdr:rowOff>
    </xdr:from>
    <xdr:to>
      <xdr:col>29</xdr:col>
      <xdr:colOff>57150</xdr:colOff>
      <xdr:row>140</xdr:row>
      <xdr:rowOff>0</xdr:rowOff>
    </xdr:to>
    <xdr:sp macro="" textlink="">
      <xdr:nvSpPr>
        <xdr:cNvPr id="401" name="Line 398"/>
        <xdr:cNvSpPr>
          <a:spLocks noChangeShapeType="1"/>
        </xdr:cNvSpPr>
      </xdr:nvSpPr>
      <xdr:spPr bwMode="auto">
        <a:xfrm flipV="1">
          <a:off x="592455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138</xdr:row>
      <xdr:rowOff>66675</xdr:rowOff>
    </xdr:from>
    <xdr:to>
      <xdr:col>17</xdr:col>
      <xdr:colOff>152400</xdr:colOff>
      <xdr:row>140</xdr:row>
      <xdr:rowOff>95250</xdr:rowOff>
    </xdr:to>
    <xdr:sp macro="" textlink="">
      <xdr:nvSpPr>
        <xdr:cNvPr id="403" name="Text Box 400"/>
        <xdr:cNvSpPr txBox="1">
          <a:spLocks noChangeArrowheads="1"/>
        </xdr:cNvSpPr>
      </xdr:nvSpPr>
      <xdr:spPr bwMode="auto">
        <a:xfrm>
          <a:off x="723900" y="2097405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154</xdr:row>
      <xdr:rowOff>47625</xdr:rowOff>
    </xdr:from>
    <xdr:to>
      <xdr:col>30</xdr:col>
      <xdr:colOff>95250</xdr:colOff>
      <xdr:row>156</xdr:row>
      <xdr:rowOff>9525</xdr:rowOff>
    </xdr:to>
    <xdr:sp macro="" textlink="">
      <xdr:nvSpPr>
        <xdr:cNvPr id="405" name="Text Box 402"/>
        <xdr:cNvSpPr txBox="1">
          <a:spLocks noChangeArrowheads="1"/>
        </xdr:cNvSpPr>
      </xdr:nvSpPr>
      <xdr:spPr bwMode="auto">
        <a:xfrm>
          <a:off x="3409950" y="23555325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167</xdr:row>
      <xdr:rowOff>28575</xdr:rowOff>
    </xdr:from>
    <xdr:to>
      <xdr:col>11</xdr:col>
      <xdr:colOff>38100</xdr:colOff>
      <xdr:row>168</xdr:row>
      <xdr:rowOff>95250</xdr:rowOff>
    </xdr:to>
    <xdr:sp macro="" textlink="">
      <xdr:nvSpPr>
        <xdr:cNvPr id="406" name="Rectangle 368"/>
        <xdr:cNvSpPr>
          <a:spLocks noChangeArrowheads="1"/>
        </xdr:cNvSpPr>
      </xdr:nvSpPr>
      <xdr:spPr bwMode="auto">
        <a:xfrm>
          <a:off x="2028825" y="25746075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167</xdr:row>
      <xdr:rowOff>28575</xdr:rowOff>
    </xdr:from>
    <xdr:to>
      <xdr:col>9</xdr:col>
      <xdr:colOff>76200</xdr:colOff>
      <xdr:row>168</xdr:row>
      <xdr:rowOff>95250</xdr:rowOff>
    </xdr:to>
    <xdr:sp macro="" textlink="">
      <xdr:nvSpPr>
        <xdr:cNvPr id="407" name="Rectangle 366"/>
        <xdr:cNvSpPr>
          <a:spLocks noChangeArrowheads="1"/>
        </xdr:cNvSpPr>
      </xdr:nvSpPr>
      <xdr:spPr bwMode="auto">
        <a:xfrm>
          <a:off x="1724025" y="25746075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167</xdr:row>
      <xdr:rowOff>0</xdr:rowOff>
    </xdr:from>
    <xdr:to>
      <xdr:col>8</xdr:col>
      <xdr:colOff>85725</xdr:colOff>
      <xdr:row>167</xdr:row>
      <xdr:rowOff>0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18669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09" name="Oval 6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167</xdr:row>
      <xdr:rowOff>0</xdr:rowOff>
    </xdr:from>
    <xdr:to>
      <xdr:col>15</xdr:col>
      <xdr:colOff>66675</xdr:colOff>
      <xdr:row>167</xdr:row>
      <xdr:rowOff>0</xdr:rowOff>
    </xdr:to>
    <xdr:sp macro="" textlink="">
      <xdr:nvSpPr>
        <xdr:cNvPr id="410" name="Line 7"/>
        <xdr:cNvSpPr>
          <a:spLocks noChangeShapeType="1"/>
        </xdr:cNvSpPr>
      </xdr:nvSpPr>
      <xdr:spPr bwMode="auto">
        <a:xfrm flipV="1">
          <a:off x="299085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167</xdr:row>
      <xdr:rowOff>0</xdr:rowOff>
    </xdr:from>
    <xdr:to>
      <xdr:col>13</xdr:col>
      <xdr:colOff>38100</xdr:colOff>
      <xdr:row>167</xdr:row>
      <xdr:rowOff>0</xdr:rowOff>
    </xdr:to>
    <xdr:sp macro="" textlink="">
      <xdr:nvSpPr>
        <xdr:cNvPr id="411" name="Line 8"/>
        <xdr:cNvSpPr>
          <a:spLocks noChangeShapeType="1"/>
        </xdr:cNvSpPr>
      </xdr:nvSpPr>
      <xdr:spPr bwMode="auto">
        <a:xfrm flipV="1">
          <a:off x="265747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167</xdr:row>
      <xdr:rowOff>0</xdr:rowOff>
    </xdr:from>
    <xdr:to>
      <xdr:col>10</xdr:col>
      <xdr:colOff>76200</xdr:colOff>
      <xdr:row>167</xdr:row>
      <xdr:rowOff>0</xdr:rowOff>
    </xdr:to>
    <xdr:sp macro="" textlink="">
      <xdr:nvSpPr>
        <xdr:cNvPr id="412" name="Line 9"/>
        <xdr:cNvSpPr>
          <a:spLocks noChangeShapeType="1"/>
        </xdr:cNvSpPr>
      </xdr:nvSpPr>
      <xdr:spPr bwMode="auto">
        <a:xfrm flipV="1">
          <a:off x="220027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167</xdr:row>
      <xdr:rowOff>0</xdr:rowOff>
    </xdr:from>
    <xdr:to>
      <xdr:col>9</xdr:col>
      <xdr:colOff>133350</xdr:colOff>
      <xdr:row>167</xdr:row>
      <xdr:rowOff>0</xdr:rowOff>
    </xdr:to>
    <xdr:sp macro="" textlink="">
      <xdr:nvSpPr>
        <xdr:cNvPr id="413" name="Line 10"/>
        <xdr:cNvSpPr>
          <a:spLocks noChangeShapeType="1"/>
        </xdr:cNvSpPr>
      </xdr:nvSpPr>
      <xdr:spPr bwMode="auto">
        <a:xfrm flipV="1">
          <a:off x="208597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167</xdr:row>
      <xdr:rowOff>0</xdr:rowOff>
    </xdr:from>
    <xdr:to>
      <xdr:col>7</xdr:col>
      <xdr:colOff>142875</xdr:colOff>
      <xdr:row>167</xdr:row>
      <xdr:rowOff>0</xdr:rowOff>
    </xdr:to>
    <xdr:sp macro="" textlink="">
      <xdr:nvSpPr>
        <xdr:cNvPr id="414" name="Line 11"/>
        <xdr:cNvSpPr>
          <a:spLocks noChangeShapeType="1"/>
        </xdr:cNvSpPr>
      </xdr:nvSpPr>
      <xdr:spPr bwMode="auto">
        <a:xfrm flipV="1">
          <a:off x="17526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167</xdr:row>
      <xdr:rowOff>0</xdr:rowOff>
    </xdr:from>
    <xdr:to>
      <xdr:col>15</xdr:col>
      <xdr:colOff>57150</xdr:colOff>
      <xdr:row>167</xdr:row>
      <xdr:rowOff>0</xdr:rowOff>
    </xdr:to>
    <xdr:sp macro="" textlink="">
      <xdr:nvSpPr>
        <xdr:cNvPr id="415" name="Line 12"/>
        <xdr:cNvSpPr>
          <a:spLocks noChangeShapeType="1"/>
        </xdr:cNvSpPr>
      </xdr:nvSpPr>
      <xdr:spPr bwMode="auto">
        <a:xfrm flipV="1">
          <a:off x="298132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167</xdr:row>
      <xdr:rowOff>0</xdr:rowOff>
    </xdr:from>
    <xdr:to>
      <xdr:col>13</xdr:col>
      <xdr:colOff>28575</xdr:colOff>
      <xdr:row>167</xdr:row>
      <xdr:rowOff>0</xdr:rowOff>
    </xdr:to>
    <xdr:sp macro="" textlink="">
      <xdr:nvSpPr>
        <xdr:cNvPr id="416" name="Line 13"/>
        <xdr:cNvSpPr>
          <a:spLocks noChangeShapeType="1"/>
        </xdr:cNvSpPr>
      </xdr:nvSpPr>
      <xdr:spPr bwMode="auto">
        <a:xfrm flipV="1">
          <a:off x="264795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167</xdr:row>
      <xdr:rowOff>0</xdr:rowOff>
    </xdr:from>
    <xdr:to>
      <xdr:col>9</xdr:col>
      <xdr:colOff>142875</xdr:colOff>
      <xdr:row>167</xdr:row>
      <xdr:rowOff>0</xdr:rowOff>
    </xdr:to>
    <xdr:sp macro="" textlink="">
      <xdr:nvSpPr>
        <xdr:cNvPr id="417" name="Line 14"/>
        <xdr:cNvSpPr>
          <a:spLocks noChangeShapeType="1"/>
        </xdr:cNvSpPr>
      </xdr:nvSpPr>
      <xdr:spPr bwMode="auto">
        <a:xfrm flipV="1">
          <a:off x="20955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163</xdr:row>
      <xdr:rowOff>104775</xdr:rowOff>
    </xdr:from>
    <xdr:to>
      <xdr:col>4</xdr:col>
      <xdr:colOff>114300</xdr:colOff>
      <xdr:row>166</xdr:row>
      <xdr:rowOff>19050</xdr:rowOff>
    </xdr:to>
    <xdr:pic>
      <xdr:nvPicPr>
        <xdr:cNvPr id="418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25088850"/>
          <a:ext cx="60960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167</xdr:row>
      <xdr:rowOff>0</xdr:rowOff>
    </xdr:from>
    <xdr:to>
      <xdr:col>15</xdr:col>
      <xdr:colOff>161925</xdr:colOff>
      <xdr:row>167</xdr:row>
      <xdr:rowOff>0</xdr:rowOff>
    </xdr:to>
    <xdr:sp macro="" textlink="">
      <xdr:nvSpPr>
        <xdr:cNvPr id="419" name="Line 16"/>
        <xdr:cNvSpPr>
          <a:spLocks noChangeShapeType="1"/>
        </xdr:cNvSpPr>
      </xdr:nvSpPr>
      <xdr:spPr bwMode="auto">
        <a:xfrm flipV="1">
          <a:off x="30861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167</xdr:row>
      <xdr:rowOff>0</xdr:rowOff>
    </xdr:from>
    <xdr:to>
      <xdr:col>14</xdr:col>
      <xdr:colOff>66675</xdr:colOff>
      <xdr:row>167</xdr:row>
      <xdr:rowOff>0</xdr:rowOff>
    </xdr:to>
    <xdr:sp macro="" textlink="">
      <xdr:nvSpPr>
        <xdr:cNvPr id="420" name="Line 17"/>
        <xdr:cNvSpPr>
          <a:spLocks noChangeShapeType="1"/>
        </xdr:cNvSpPr>
      </xdr:nvSpPr>
      <xdr:spPr bwMode="auto">
        <a:xfrm flipV="1">
          <a:off x="28575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167</xdr:row>
      <xdr:rowOff>0</xdr:rowOff>
    </xdr:from>
    <xdr:to>
      <xdr:col>15</xdr:col>
      <xdr:colOff>28575</xdr:colOff>
      <xdr:row>167</xdr:row>
      <xdr:rowOff>0</xdr:rowOff>
    </xdr:to>
    <xdr:sp macro="" textlink="">
      <xdr:nvSpPr>
        <xdr:cNvPr id="421" name="Line 18"/>
        <xdr:cNvSpPr>
          <a:spLocks noChangeShapeType="1"/>
        </xdr:cNvSpPr>
      </xdr:nvSpPr>
      <xdr:spPr bwMode="auto">
        <a:xfrm flipV="1">
          <a:off x="295275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167</xdr:row>
      <xdr:rowOff>0</xdr:rowOff>
    </xdr:from>
    <xdr:to>
      <xdr:col>15</xdr:col>
      <xdr:colOff>161925</xdr:colOff>
      <xdr:row>167</xdr:row>
      <xdr:rowOff>0</xdr:rowOff>
    </xdr:to>
    <xdr:sp macro="" textlink="">
      <xdr:nvSpPr>
        <xdr:cNvPr id="422" name="Line 19"/>
        <xdr:cNvSpPr>
          <a:spLocks noChangeShapeType="1"/>
        </xdr:cNvSpPr>
      </xdr:nvSpPr>
      <xdr:spPr bwMode="auto">
        <a:xfrm flipV="1">
          <a:off x="308610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167</xdr:row>
      <xdr:rowOff>0</xdr:rowOff>
    </xdr:from>
    <xdr:to>
      <xdr:col>15</xdr:col>
      <xdr:colOff>38100</xdr:colOff>
      <xdr:row>167</xdr:row>
      <xdr:rowOff>0</xdr:rowOff>
    </xdr:to>
    <xdr:sp macro="" textlink="">
      <xdr:nvSpPr>
        <xdr:cNvPr id="423" name="Line 20"/>
        <xdr:cNvSpPr>
          <a:spLocks noChangeShapeType="1"/>
        </xdr:cNvSpPr>
      </xdr:nvSpPr>
      <xdr:spPr bwMode="auto">
        <a:xfrm flipV="1">
          <a:off x="296227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24" name="Oval 21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25" name="Oval 22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26" name="Oval 23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27" name="Oval 24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28" name="Oval 25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29" name="Oval 26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30" name="Oval 27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31" name="Oval 28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32" name="Oval 29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33" name="Oval 30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34" name="Oval 31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35" name="Oval 32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36" name="Oval 33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37" name="Oval 34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38" name="Oval 35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39" name="Oval 36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40" name="Oval 37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41" name="Oval 38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42" name="Oval 39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43" name="Oval 40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44" name="Oval 41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45" name="Oval 42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46" name="Oval 43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28</xdr:col>
      <xdr:colOff>257175</xdr:colOff>
      <xdr:row>167</xdr:row>
      <xdr:rowOff>0</xdr:rowOff>
    </xdr:to>
    <xdr:sp macro="" textlink="">
      <xdr:nvSpPr>
        <xdr:cNvPr id="447" name="Oval 44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48" name="Oval 45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49" name="Oval 46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50" name="Oval 47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51" name="Oval 48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167</xdr:row>
      <xdr:rowOff>0</xdr:rowOff>
    </xdr:from>
    <xdr:to>
      <xdr:col>34</xdr:col>
      <xdr:colOff>28575</xdr:colOff>
      <xdr:row>167</xdr:row>
      <xdr:rowOff>0</xdr:rowOff>
    </xdr:to>
    <xdr:sp macro="" textlink="">
      <xdr:nvSpPr>
        <xdr:cNvPr id="452" name="Oval 49"/>
        <xdr:cNvSpPr>
          <a:spLocks noChangeArrowheads="1"/>
        </xdr:cNvSpPr>
      </xdr:nvSpPr>
      <xdr:spPr bwMode="auto">
        <a:xfrm>
          <a:off x="6972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53" name="Oval 50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54" name="Oval 51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55" name="Oval 52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56" name="Oval 53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57" name="Oval 54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58" name="Oval 55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59" name="Oval 56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60" name="Oval 57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167</xdr:row>
      <xdr:rowOff>0</xdr:rowOff>
    </xdr:from>
    <xdr:to>
      <xdr:col>29</xdr:col>
      <xdr:colOff>9525</xdr:colOff>
      <xdr:row>167</xdr:row>
      <xdr:rowOff>0</xdr:rowOff>
    </xdr:to>
    <xdr:sp macro="" textlink="">
      <xdr:nvSpPr>
        <xdr:cNvPr id="461" name="Oval 58"/>
        <xdr:cNvSpPr>
          <a:spLocks noChangeArrowheads="1"/>
        </xdr:cNvSpPr>
      </xdr:nvSpPr>
      <xdr:spPr bwMode="auto">
        <a:xfrm>
          <a:off x="5838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62" name="Oval 59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63" name="Oval 60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64" name="Oval 61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65" name="Oval 62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66" name="Oval 63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67" name="Oval 64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68" name="Oval 65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167</xdr:row>
      <xdr:rowOff>0</xdr:rowOff>
    </xdr:from>
    <xdr:to>
      <xdr:col>10</xdr:col>
      <xdr:colOff>76200</xdr:colOff>
      <xdr:row>167</xdr:row>
      <xdr:rowOff>0</xdr:rowOff>
    </xdr:to>
    <xdr:sp macro="" textlink="">
      <xdr:nvSpPr>
        <xdr:cNvPr id="469" name="Line 66"/>
        <xdr:cNvSpPr>
          <a:spLocks noChangeShapeType="1"/>
        </xdr:cNvSpPr>
      </xdr:nvSpPr>
      <xdr:spPr bwMode="auto">
        <a:xfrm flipV="1">
          <a:off x="2200275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167</xdr:row>
      <xdr:rowOff>0</xdr:rowOff>
    </xdr:from>
    <xdr:to>
      <xdr:col>11</xdr:col>
      <xdr:colOff>47625</xdr:colOff>
      <xdr:row>167</xdr:row>
      <xdr:rowOff>0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2343150" y="2571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71" name="Oval 68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72" name="Oval 69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167</xdr:row>
      <xdr:rowOff>0</xdr:rowOff>
    </xdr:from>
    <xdr:to>
      <xdr:col>34</xdr:col>
      <xdr:colOff>28575</xdr:colOff>
      <xdr:row>167</xdr:row>
      <xdr:rowOff>0</xdr:rowOff>
    </xdr:to>
    <xdr:sp macro="" textlink="">
      <xdr:nvSpPr>
        <xdr:cNvPr id="473" name="Oval 70"/>
        <xdr:cNvSpPr>
          <a:spLocks noChangeArrowheads="1"/>
        </xdr:cNvSpPr>
      </xdr:nvSpPr>
      <xdr:spPr bwMode="auto">
        <a:xfrm>
          <a:off x="6972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74" name="Oval 71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167</xdr:row>
      <xdr:rowOff>0</xdr:rowOff>
    </xdr:from>
    <xdr:to>
      <xdr:col>29</xdr:col>
      <xdr:colOff>0</xdr:colOff>
      <xdr:row>167</xdr:row>
      <xdr:rowOff>0</xdr:rowOff>
    </xdr:to>
    <xdr:sp macro="" textlink="">
      <xdr:nvSpPr>
        <xdr:cNvPr id="475" name="Oval 72"/>
        <xdr:cNvSpPr>
          <a:spLocks noChangeArrowheads="1"/>
        </xdr:cNvSpPr>
      </xdr:nvSpPr>
      <xdr:spPr bwMode="auto">
        <a:xfrm>
          <a:off x="5829300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167</xdr:row>
      <xdr:rowOff>0</xdr:rowOff>
    </xdr:from>
    <xdr:to>
      <xdr:col>34</xdr:col>
      <xdr:colOff>38100</xdr:colOff>
      <xdr:row>167</xdr:row>
      <xdr:rowOff>0</xdr:rowOff>
    </xdr:to>
    <xdr:sp macro="" textlink="">
      <xdr:nvSpPr>
        <xdr:cNvPr id="476" name="Oval 73"/>
        <xdr:cNvSpPr>
          <a:spLocks noChangeArrowheads="1"/>
        </xdr:cNvSpPr>
      </xdr:nvSpPr>
      <xdr:spPr bwMode="auto">
        <a:xfrm>
          <a:off x="6981825" y="257175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167</xdr:row>
      <xdr:rowOff>28575</xdr:rowOff>
    </xdr:from>
    <xdr:to>
      <xdr:col>13</xdr:col>
      <xdr:colOff>19050</xdr:colOff>
      <xdr:row>168</xdr:row>
      <xdr:rowOff>95250</xdr:rowOff>
    </xdr:to>
    <xdr:sp macro="" textlink="">
      <xdr:nvSpPr>
        <xdr:cNvPr id="477" name="Rectangle 74"/>
        <xdr:cNvSpPr>
          <a:spLocks noChangeArrowheads="1"/>
        </xdr:cNvSpPr>
      </xdr:nvSpPr>
      <xdr:spPr bwMode="auto">
        <a:xfrm>
          <a:off x="2333625" y="25746075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168</xdr:row>
      <xdr:rowOff>47625</xdr:rowOff>
    </xdr:from>
    <xdr:to>
      <xdr:col>10</xdr:col>
      <xdr:colOff>57150</xdr:colOff>
      <xdr:row>168</xdr:row>
      <xdr:rowOff>85725</xdr:rowOff>
    </xdr:to>
    <xdr:sp macro="" textlink="">
      <xdr:nvSpPr>
        <xdr:cNvPr id="478" name="Line 76"/>
        <xdr:cNvSpPr>
          <a:spLocks noChangeShapeType="1"/>
        </xdr:cNvSpPr>
      </xdr:nvSpPr>
      <xdr:spPr bwMode="auto">
        <a:xfrm flipV="1">
          <a:off x="2181225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168</xdr:row>
      <xdr:rowOff>47625</xdr:rowOff>
    </xdr:from>
    <xdr:to>
      <xdr:col>8</xdr:col>
      <xdr:colOff>95250</xdr:colOff>
      <xdr:row>168</xdr:row>
      <xdr:rowOff>85725</xdr:rowOff>
    </xdr:to>
    <xdr:sp macro="" textlink="">
      <xdr:nvSpPr>
        <xdr:cNvPr id="479" name="Line 78"/>
        <xdr:cNvSpPr>
          <a:spLocks noChangeShapeType="1"/>
        </xdr:cNvSpPr>
      </xdr:nvSpPr>
      <xdr:spPr bwMode="auto">
        <a:xfrm flipV="1">
          <a:off x="1876425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171</xdr:row>
      <xdr:rowOff>57150</xdr:rowOff>
    </xdr:from>
    <xdr:to>
      <xdr:col>2</xdr:col>
      <xdr:colOff>123825</xdr:colOff>
      <xdr:row>171</xdr:row>
      <xdr:rowOff>57150</xdr:rowOff>
    </xdr:to>
    <xdr:sp macro="" textlink="">
      <xdr:nvSpPr>
        <xdr:cNvPr id="480" name="Line 79"/>
        <xdr:cNvSpPr>
          <a:spLocks noChangeShapeType="1"/>
        </xdr:cNvSpPr>
      </xdr:nvSpPr>
      <xdr:spPr bwMode="auto">
        <a:xfrm>
          <a:off x="876300" y="264509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170</xdr:row>
      <xdr:rowOff>47625</xdr:rowOff>
    </xdr:from>
    <xdr:to>
      <xdr:col>6</xdr:col>
      <xdr:colOff>9525</xdr:colOff>
      <xdr:row>171</xdr:row>
      <xdr:rowOff>123825</xdr:rowOff>
    </xdr:to>
    <xdr:sp macro="" textlink="">
      <xdr:nvSpPr>
        <xdr:cNvPr id="481" name="Rectangle 80"/>
        <xdr:cNvSpPr>
          <a:spLocks noChangeArrowheads="1"/>
        </xdr:cNvSpPr>
      </xdr:nvSpPr>
      <xdr:spPr bwMode="auto">
        <a:xfrm>
          <a:off x="1085850" y="2627947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293</a:t>
          </a:r>
        </a:p>
      </xdr:txBody>
    </xdr:sp>
    <xdr:clientData/>
  </xdr:twoCellAnchor>
  <xdr:twoCellAnchor>
    <xdr:from>
      <xdr:col>5</xdr:col>
      <xdr:colOff>28575</xdr:colOff>
      <xdr:row>171</xdr:row>
      <xdr:rowOff>85725</xdr:rowOff>
    </xdr:from>
    <xdr:to>
      <xdr:col>5</xdr:col>
      <xdr:colOff>28575</xdr:colOff>
      <xdr:row>171</xdr:row>
      <xdr:rowOff>123825</xdr:rowOff>
    </xdr:to>
    <xdr:sp macro="" textlink="">
      <xdr:nvSpPr>
        <xdr:cNvPr id="482" name="Line 81"/>
        <xdr:cNvSpPr>
          <a:spLocks noChangeShapeType="1"/>
        </xdr:cNvSpPr>
      </xdr:nvSpPr>
      <xdr:spPr bwMode="auto">
        <a:xfrm flipV="1">
          <a:off x="132397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171</xdr:row>
      <xdr:rowOff>85725</xdr:rowOff>
    </xdr:from>
    <xdr:to>
      <xdr:col>4</xdr:col>
      <xdr:colOff>76200</xdr:colOff>
      <xdr:row>171</xdr:row>
      <xdr:rowOff>123825</xdr:rowOff>
    </xdr:to>
    <xdr:sp macro="" textlink="">
      <xdr:nvSpPr>
        <xdr:cNvPr id="483" name="Line 82"/>
        <xdr:cNvSpPr>
          <a:spLocks noChangeShapeType="1"/>
        </xdr:cNvSpPr>
      </xdr:nvSpPr>
      <xdr:spPr bwMode="auto">
        <a:xfrm flipV="1">
          <a:off x="120015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170</xdr:row>
      <xdr:rowOff>47625</xdr:rowOff>
    </xdr:from>
    <xdr:to>
      <xdr:col>6</xdr:col>
      <xdr:colOff>57150</xdr:colOff>
      <xdr:row>171</xdr:row>
      <xdr:rowOff>123825</xdr:rowOff>
    </xdr:to>
    <xdr:sp macro="" textlink="">
      <xdr:nvSpPr>
        <xdr:cNvPr id="484" name="Rectangle 83"/>
        <xdr:cNvSpPr>
          <a:spLocks noChangeArrowheads="1"/>
        </xdr:cNvSpPr>
      </xdr:nvSpPr>
      <xdr:spPr bwMode="auto">
        <a:xfrm>
          <a:off x="1476375" y="2627947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170</xdr:row>
      <xdr:rowOff>47625</xdr:rowOff>
    </xdr:from>
    <xdr:to>
      <xdr:col>8</xdr:col>
      <xdr:colOff>123825</xdr:colOff>
      <xdr:row>171</xdr:row>
      <xdr:rowOff>123825</xdr:rowOff>
    </xdr:to>
    <xdr:sp macro="" textlink="">
      <xdr:nvSpPr>
        <xdr:cNvPr id="485" name="Rectangle 84"/>
        <xdr:cNvSpPr>
          <a:spLocks noChangeArrowheads="1"/>
        </xdr:cNvSpPr>
      </xdr:nvSpPr>
      <xdr:spPr bwMode="auto">
        <a:xfrm>
          <a:off x="1524000" y="262794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963</a:t>
          </a:r>
        </a:p>
      </xdr:txBody>
    </xdr:sp>
    <xdr:clientData/>
  </xdr:twoCellAnchor>
  <xdr:twoCellAnchor>
    <xdr:from>
      <xdr:col>7</xdr:col>
      <xdr:colOff>152400</xdr:colOff>
      <xdr:row>171</xdr:row>
      <xdr:rowOff>85725</xdr:rowOff>
    </xdr:from>
    <xdr:to>
      <xdr:col>7</xdr:col>
      <xdr:colOff>152400</xdr:colOff>
      <xdr:row>171</xdr:row>
      <xdr:rowOff>123825</xdr:rowOff>
    </xdr:to>
    <xdr:sp macro="" textlink="">
      <xdr:nvSpPr>
        <xdr:cNvPr id="486" name="Line 85"/>
        <xdr:cNvSpPr>
          <a:spLocks noChangeShapeType="1"/>
        </xdr:cNvSpPr>
      </xdr:nvSpPr>
      <xdr:spPr bwMode="auto">
        <a:xfrm flipV="1">
          <a:off x="176212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171</xdr:row>
      <xdr:rowOff>85725</xdr:rowOff>
    </xdr:from>
    <xdr:to>
      <xdr:col>7</xdr:col>
      <xdr:colOff>19050</xdr:colOff>
      <xdr:row>171</xdr:row>
      <xdr:rowOff>123825</xdr:rowOff>
    </xdr:to>
    <xdr:sp macro="" textlink="">
      <xdr:nvSpPr>
        <xdr:cNvPr id="487" name="Line 86"/>
        <xdr:cNvSpPr>
          <a:spLocks noChangeShapeType="1"/>
        </xdr:cNvSpPr>
      </xdr:nvSpPr>
      <xdr:spPr bwMode="auto">
        <a:xfrm flipV="1">
          <a:off x="162877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170</xdr:row>
      <xdr:rowOff>47625</xdr:rowOff>
    </xdr:from>
    <xdr:to>
      <xdr:col>11</xdr:col>
      <xdr:colOff>66675</xdr:colOff>
      <xdr:row>171</xdr:row>
      <xdr:rowOff>123825</xdr:rowOff>
    </xdr:to>
    <xdr:sp macro="" textlink="">
      <xdr:nvSpPr>
        <xdr:cNvPr id="488" name="Rectangle 87"/>
        <xdr:cNvSpPr>
          <a:spLocks noChangeArrowheads="1"/>
        </xdr:cNvSpPr>
      </xdr:nvSpPr>
      <xdr:spPr bwMode="auto">
        <a:xfrm>
          <a:off x="1962150" y="2627947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769</a:t>
          </a:r>
        </a:p>
      </xdr:txBody>
    </xdr:sp>
    <xdr:clientData/>
  </xdr:twoCellAnchor>
  <xdr:twoCellAnchor>
    <xdr:from>
      <xdr:col>8</xdr:col>
      <xdr:colOff>123825</xdr:colOff>
      <xdr:row>170</xdr:row>
      <xdr:rowOff>47625</xdr:rowOff>
    </xdr:from>
    <xdr:to>
      <xdr:col>9</xdr:col>
      <xdr:colOff>9525</xdr:colOff>
      <xdr:row>171</xdr:row>
      <xdr:rowOff>123825</xdr:rowOff>
    </xdr:to>
    <xdr:sp macro="" textlink="">
      <xdr:nvSpPr>
        <xdr:cNvPr id="489" name="Rectangle 88"/>
        <xdr:cNvSpPr>
          <a:spLocks noChangeArrowheads="1"/>
        </xdr:cNvSpPr>
      </xdr:nvSpPr>
      <xdr:spPr bwMode="auto">
        <a:xfrm>
          <a:off x="1905000" y="2627947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171</xdr:row>
      <xdr:rowOff>85725</xdr:rowOff>
    </xdr:from>
    <xdr:to>
      <xdr:col>10</xdr:col>
      <xdr:colOff>85725</xdr:colOff>
      <xdr:row>171</xdr:row>
      <xdr:rowOff>123825</xdr:rowOff>
    </xdr:to>
    <xdr:sp macro="" textlink="">
      <xdr:nvSpPr>
        <xdr:cNvPr id="490" name="Line 89"/>
        <xdr:cNvSpPr>
          <a:spLocks noChangeShapeType="1"/>
        </xdr:cNvSpPr>
      </xdr:nvSpPr>
      <xdr:spPr bwMode="auto">
        <a:xfrm flipV="1">
          <a:off x="220980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171</xdr:row>
      <xdr:rowOff>85725</xdr:rowOff>
    </xdr:from>
    <xdr:to>
      <xdr:col>9</xdr:col>
      <xdr:colOff>133350</xdr:colOff>
      <xdr:row>171</xdr:row>
      <xdr:rowOff>123825</xdr:rowOff>
    </xdr:to>
    <xdr:sp macro="" textlink="">
      <xdr:nvSpPr>
        <xdr:cNvPr id="491" name="Line 90"/>
        <xdr:cNvSpPr>
          <a:spLocks noChangeShapeType="1"/>
        </xdr:cNvSpPr>
      </xdr:nvSpPr>
      <xdr:spPr bwMode="auto">
        <a:xfrm flipV="1">
          <a:off x="208597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170</xdr:row>
      <xdr:rowOff>47625</xdr:rowOff>
    </xdr:from>
    <xdr:to>
      <xdr:col>11</xdr:col>
      <xdr:colOff>133350</xdr:colOff>
      <xdr:row>171</xdr:row>
      <xdr:rowOff>123825</xdr:rowOff>
    </xdr:to>
    <xdr:sp macro="" textlink="">
      <xdr:nvSpPr>
        <xdr:cNvPr id="492" name="Rectangle 91"/>
        <xdr:cNvSpPr>
          <a:spLocks noChangeArrowheads="1"/>
        </xdr:cNvSpPr>
      </xdr:nvSpPr>
      <xdr:spPr bwMode="auto">
        <a:xfrm>
          <a:off x="2362200" y="262794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170</xdr:row>
      <xdr:rowOff>47625</xdr:rowOff>
    </xdr:from>
    <xdr:to>
      <xdr:col>14</xdr:col>
      <xdr:colOff>9525</xdr:colOff>
      <xdr:row>171</xdr:row>
      <xdr:rowOff>123825</xdr:rowOff>
    </xdr:to>
    <xdr:sp macro="" textlink="">
      <xdr:nvSpPr>
        <xdr:cNvPr id="493" name="Rectangle 92"/>
        <xdr:cNvSpPr>
          <a:spLocks noChangeArrowheads="1"/>
        </xdr:cNvSpPr>
      </xdr:nvSpPr>
      <xdr:spPr bwMode="auto">
        <a:xfrm>
          <a:off x="2419350" y="262794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000</a:t>
          </a:r>
        </a:p>
      </xdr:txBody>
    </xdr:sp>
    <xdr:clientData/>
  </xdr:twoCellAnchor>
  <xdr:twoCellAnchor>
    <xdr:from>
      <xdr:col>13</xdr:col>
      <xdr:colOff>47625</xdr:colOff>
      <xdr:row>171</xdr:row>
      <xdr:rowOff>85725</xdr:rowOff>
    </xdr:from>
    <xdr:to>
      <xdr:col>13</xdr:col>
      <xdr:colOff>47625</xdr:colOff>
      <xdr:row>171</xdr:row>
      <xdr:rowOff>123825</xdr:rowOff>
    </xdr:to>
    <xdr:sp macro="" textlink="">
      <xdr:nvSpPr>
        <xdr:cNvPr id="494" name="Line 93"/>
        <xdr:cNvSpPr>
          <a:spLocks noChangeShapeType="1"/>
        </xdr:cNvSpPr>
      </xdr:nvSpPr>
      <xdr:spPr bwMode="auto">
        <a:xfrm flipV="1">
          <a:off x="266700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171</xdr:row>
      <xdr:rowOff>85725</xdr:rowOff>
    </xdr:from>
    <xdr:to>
      <xdr:col>12</xdr:col>
      <xdr:colOff>85725</xdr:colOff>
      <xdr:row>171</xdr:row>
      <xdr:rowOff>123825</xdr:rowOff>
    </xdr:to>
    <xdr:sp macro="" textlink="">
      <xdr:nvSpPr>
        <xdr:cNvPr id="495" name="Line 94"/>
        <xdr:cNvSpPr>
          <a:spLocks noChangeShapeType="1"/>
        </xdr:cNvSpPr>
      </xdr:nvSpPr>
      <xdr:spPr bwMode="auto">
        <a:xfrm flipV="1">
          <a:off x="253365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170</xdr:row>
      <xdr:rowOff>47625</xdr:rowOff>
    </xdr:from>
    <xdr:to>
      <xdr:col>24</xdr:col>
      <xdr:colOff>28575</xdr:colOff>
      <xdr:row>171</xdr:row>
      <xdr:rowOff>123825</xdr:rowOff>
    </xdr:to>
    <xdr:sp macro="" textlink="">
      <xdr:nvSpPr>
        <xdr:cNvPr id="496" name="Rectangle 95"/>
        <xdr:cNvSpPr>
          <a:spLocks noChangeArrowheads="1"/>
        </xdr:cNvSpPr>
      </xdr:nvSpPr>
      <xdr:spPr bwMode="auto">
        <a:xfrm>
          <a:off x="4381500" y="262794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411</a:t>
          </a:r>
        </a:p>
      </xdr:txBody>
    </xdr:sp>
    <xdr:clientData/>
  </xdr:twoCellAnchor>
  <xdr:twoCellAnchor>
    <xdr:from>
      <xdr:col>24</xdr:col>
      <xdr:colOff>28575</xdr:colOff>
      <xdr:row>170</xdr:row>
      <xdr:rowOff>47625</xdr:rowOff>
    </xdr:from>
    <xdr:to>
      <xdr:col>24</xdr:col>
      <xdr:colOff>95250</xdr:colOff>
      <xdr:row>171</xdr:row>
      <xdr:rowOff>123825</xdr:rowOff>
    </xdr:to>
    <xdr:sp macro="" textlink="">
      <xdr:nvSpPr>
        <xdr:cNvPr id="497" name="Rectangle 96"/>
        <xdr:cNvSpPr>
          <a:spLocks noChangeArrowheads="1"/>
        </xdr:cNvSpPr>
      </xdr:nvSpPr>
      <xdr:spPr bwMode="auto">
        <a:xfrm>
          <a:off x="4791075" y="262794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170</xdr:row>
      <xdr:rowOff>47625</xdr:rowOff>
    </xdr:from>
    <xdr:to>
      <xdr:col>26</xdr:col>
      <xdr:colOff>104775</xdr:colOff>
      <xdr:row>171</xdr:row>
      <xdr:rowOff>123825</xdr:rowOff>
    </xdr:to>
    <xdr:sp macro="" textlink="">
      <xdr:nvSpPr>
        <xdr:cNvPr id="498" name="Rectangle 97"/>
        <xdr:cNvSpPr>
          <a:spLocks noChangeArrowheads="1"/>
        </xdr:cNvSpPr>
      </xdr:nvSpPr>
      <xdr:spPr bwMode="auto">
        <a:xfrm>
          <a:off x="4857750" y="262794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142</a:t>
          </a:r>
        </a:p>
      </xdr:txBody>
    </xdr:sp>
    <xdr:clientData/>
  </xdr:twoCellAnchor>
  <xdr:twoCellAnchor>
    <xdr:from>
      <xdr:col>26</xdr:col>
      <xdr:colOff>161925</xdr:colOff>
      <xdr:row>170</xdr:row>
      <xdr:rowOff>47625</xdr:rowOff>
    </xdr:from>
    <xdr:to>
      <xdr:col>28</xdr:col>
      <xdr:colOff>123825</xdr:colOff>
      <xdr:row>171</xdr:row>
      <xdr:rowOff>123825</xdr:rowOff>
    </xdr:to>
    <xdr:sp macro="" textlink="">
      <xdr:nvSpPr>
        <xdr:cNvPr id="499" name="Rectangle 98"/>
        <xdr:cNvSpPr>
          <a:spLocks noChangeArrowheads="1"/>
        </xdr:cNvSpPr>
      </xdr:nvSpPr>
      <xdr:spPr bwMode="auto">
        <a:xfrm>
          <a:off x="5324475" y="262794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082</a:t>
          </a:r>
        </a:p>
      </xdr:txBody>
    </xdr:sp>
    <xdr:clientData/>
  </xdr:twoCellAnchor>
  <xdr:twoCellAnchor>
    <xdr:from>
      <xdr:col>26</xdr:col>
      <xdr:colOff>104775</xdr:colOff>
      <xdr:row>170</xdr:row>
      <xdr:rowOff>47625</xdr:rowOff>
    </xdr:from>
    <xdr:to>
      <xdr:col>26</xdr:col>
      <xdr:colOff>171450</xdr:colOff>
      <xdr:row>171</xdr:row>
      <xdr:rowOff>123825</xdr:rowOff>
    </xdr:to>
    <xdr:sp macro="" textlink="">
      <xdr:nvSpPr>
        <xdr:cNvPr id="500" name="Rectangle 99"/>
        <xdr:cNvSpPr>
          <a:spLocks noChangeArrowheads="1"/>
        </xdr:cNvSpPr>
      </xdr:nvSpPr>
      <xdr:spPr bwMode="auto">
        <a:xfrm>
          <a:off x="5267325" y="262794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170</xdr:row>
      <xdr:rowOff>47625</xdr:rowOff>
    </xdr:from>
    <xdr:to>
      <xdr:col>28</xdr:col>
      <xdr:colOff>171450</xdr:colOff>
      <xdr:row>171</xdr:row>
      <xdr:rowOff>123825</xdr:rowOff>
    </xdr:to>
    <xdr:sp macro="" textlink="">
      <xdr:nvSpPr>
        <xdr:cNvPr id="501" name="Rectangle 100"/>
        <xdr:cNvSpPr>
          <a:spLocks noChangeArrowheads="1"/>
        </xdr:cNvSpPr>
      </xdr:nvSpPr>
      <xdr:spPr bwMode="auto">
        <a:xfrm>
          <a:off x="5715000" y="262794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170</xdr:row>
      <xdr:rowOff>47625</xdr:rowOff>
    </xdr:from>
    <xdr:to>
      <xdr:col>30</xdr:col>
      <xdr:colOff>133350</xdr:colOff>
      <xdr:row>171</xdr:row>
      <xdr:rowOff>123825</xdr:rowOff>
    </xdr:to>
    <xdr:sp macro="" textlink="">
      <xdr:nvSpPr>
        <xdr:cNvPr id="502" name="Rectangle 101"/>
        <xdr:cNvSpPr>
          <a:spLocks noChangeArrowheads="1"/>
        </xdr:cNvSpPr>
      </xdr:nvSpPr>
      <xdr:spPr bwMode="auto">
        <a:xfrm>
          <a:off x="5772150" y="262794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968</a:t>
          </a:r>
        </a:p>
      </xdr:txBody>
    </xdr:sp>
    <xdr:clientData/>
  </xdr:twoCellAnchor>
  <xdr:twoCellAnchor>
    <xdr:from>
      <xdr:col>23</xdr:col>
      <xdr:colOff>247650</xdr:colOff>
      <xdr:row>171</xdr:row>
      <xdr:rowOff>85725</xdr:rowOff>
    </xdr:from>
    <xdr:to>
      <xdr:col>23</xdr:col>
      <xdr:colOff>247650</xdr:colOff>
      <xdr:row>171</xdr:row>
      <xdr:rowOff>123825</xdr:rowOff>
    </xdr:to>
    <xdr:sp macro="" textlink="">
      <xdr:nvSpPr>
        <xdr:cNvPr id="503" name="Line 102"/>
        <xdr:cNvSpPr>
          <a:spLocks noChangeShapeType="1"/>
        </xdr:cNvSpPr>
      </xdr:nvSpPr>
      <xdr:spPr bwMode="auto">
        <a:xfrm flipV="1">
          <a:off x="451485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171</xdr:row>
      <xdr:rowOff>85725</xdr:rowOff>
    </xdr:from>
    <xdr:to>
      <xdr:col>23</xdr:col>
      <xdr:colOff>371475</xdr:colOff>
      <xdr:row>171</xdr:row>
      <xdr:rowOff>123825</xdr:rowOff>
    </xdr:to>
    <xdr:sp macro="" textlink="">
      <xdr:nvSpPr>
        <xdr:cNvPr id="504" name="Line 103"/>
        <xdr:cNvSpPr>
          <a:spLocks noChangeShapeType="1"/>
        </xdr:cNvSpPr>
      </xdr:nvSpPr>
      <xdr:spPr bwMode="auto">
        <a:xfrm flipV="1">
          <a:off x="463867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171</xdr:row>
      <xdr:rowOff>85725</xdr:rowOff>
    </xdr:from>
    <xdr:to>
      <xdr:col>25</xdr:col>
      <xdr:colOff>123825</xdr:colOff>
      <xdr:row>171</xdr:row>
      <xdr:rowOff>123825</xdr:rowOff>
    </xdr:to>
    <xdr:sp macro="" textlink="">
      <xdr:nvSpPr>
        <xdr:cNvPr id="505" name="Line 104"/>
        <xdr:cNvSpPr>
          <a:spLocks noChangeShapeType="1"/>
        </xdr:cNvSpPr>
      </xdr:nvSpPr>
      <xdr:spPr bwMode="auto">
        <a:xfrm flipV="1">
          <a:off x="511492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171</xdr:row>
      <xdr:rowOff>85725</xdr:rowOff>
    </xdr:from>
    <xdr:to>
      <xdr:col>25</xdr:col>
      <xdr:colOff>0</xdr:colOff>
      <xdr:row>171</xdr:row>
      <xdr:rowOff>123825</xdr:rowOff>
    </xdr:to>
    <xdr:sp macro="" textlink="">
      <xdr:nvSpPr>
        <xdr:cNvPr id="506" name="Line 105"/>
        <xdr:cNvSpPr>
          <a:spLocks noChangeShapeType="1"/>
        </xdr:cNvSpPr>
      </xdr:nvSpPr>
      <xdr:spPr bwMode="auto">
        <a:xfrm flipV="1">
          <a:off x="499110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171</xdr:row>
      <xdr:rowOff>85725</xdr:rowOff>
    </xdr:from>
    <xdr:to>
      <xdr:col>29</xdr:col>
      <xdr:colOff>161925</xdr:colOff>
      <xdr:row>171</xdr:row>
      <xdr:rowOff>123825</xdr:rowOff>
    </xdr:to>
    <xdr:sp macro="" textlink="">
      <xdr:nvSpPr>
        <xdr:cNvPr id="507" name="Line 106"/>
        <xdr:cNvSpPr>
          <a:spLocks noChangeShapeType="1"/>
        </xdr:cNvSpPr>
      </xdr:nvSpPr>
      <xdr:spPr bwMode="auto">
        <a:xfrm flipV="1">
          <a:off x="602932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171</xdr:row>
      <xdr:rowOff>85725</xdr:rowOff>
    </xdr:from>
    <xdr:to>
      <xdr:col>29</xdr:col>
      <xdr:colOff>28575</xdr:colOff>
      <xdr:row>171</xdr:row>
      <xdr:rowOff>123825</xdr:rowOff>
    </xdr:to>
    <xdr:sp macro="" textlink="">
      <xdr:nvSpPr>
        <xdr:cNvPr id="508" name="Line 107"/>
        <xdr:cNvSpPr>
          <a:spLocks noChangeShapeType="1"/>
        </xdr:cNvSpPr>
      </xdr:nvSpPr>
      <xdr:spPr bwMode="auto">
        <a:xfrm flipV="1">
          <a:off x="589597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171</xdr:row>
      <xdr:rowOff>85725</xdr:rowOff>
    </xdr:from>
    <xdr:to>
      <xdr:col>27</xdr:col>
      <xdr:colOff>142875</xdr:colOff>
      <xdr:row>171</xdr:row>
      <xdr:rowOff>123825</xdr:rowOff>
    </xdr:to>
    <xdr:sp macro="" textlink="">
      <xdr:nvSpPr>
        <xdr:cNvPr id="509" name="Line 108"/>
        <xdr:cNvSpPr>
          <a:spLocks noChangeShapeType="1"/>
        </xdr:cNvSpPr>
      </xdr:nvSpPr>
      <xdr:spPr bwMode="auto">
        <a:xfrm flipV="1">
          <a:off x="5572125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171</xdr:row>
      <xdr:rowOff>85725</xdr:rowOff>
    </xdr:from>
    <xdr:to>
      <xdr:col>27</xdr:col>
      <xdr:colOff>19050</xdr:colOff>
      <xdr:row>171</xdr:row>
      <xdr:rowOff>123825</xdr:rowOff>
    </xdr:to>
    <xdr:sp macro="" textlink="">
      <xdr:nvSpPr>
        <xdr:cNvPr id="510" name="Line 109"/>
        <xdr:cNvSpPr>
          <a:spLocks noChangeShapeType="1"/>
        </xdr:cNvSpPr>
      </xdr:nvSpPr>
      <xdr:spPr bwMode="auto">
        <a:xfrm flipV="1">
          <a:off x="5448300" y="26479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171</xdr:row>
      <xdr:rowOff>38100</xdr:rowOff>
    </xdr:from>
    <xdr:to>
      <xdr:col>22</xdr:col>
      <xdr:colOff>123825</xdr:colOff>
      <xdr:row>171</xdr:row>
      <xdr:rowOff>38100</xdr:rowOff>
    </xdr:to>
    <xdr:sp macro="" textlink="">
      <xdr:nvSpPr>
        <xdr:cNvPr id="511" name="Line 110"/>
        <xdr:cNvSpPr>
          <a:spLocks noChangeShapeType="1"/>
        </xdr:cNvSpPr>
      </xdr:nvSpPr>
      <xdr:spPr bwMode="auto">
        <a:xfrm>
          <a:off x="4200525" y="26431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174</xdr:row>
      <xdr:rowOff>0</xdr:rowOff>
    </xdr:from>
    <xdr:to>
      <xdr:col>1</xdr:col>
      <xdr:colOff>95250</xdr:colOff>
      <xdr:row>174</xdr:row>
      <xdr:rowOff>0</xdr:rowOff>
    </xdr:to>
    <xdr:sp macro="" textlink="">
      <xdr:nvSpPr>
        <xdr:cNvPr id="512" name="Line 111"/>
        <xdr:cNvSpPr>
          <a:spLocks noChangeShapeType="1"/>
        </xdr:cNvSpPr>
      </xdr:nvSpPr>
      <xdr:spPr bwMode="auto">
        <a:xfrm>
          <a:off x="676275" y="26917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133350</xdr:colOff>
      <xdr:row>172</xdr:row>
      <xdr:rowOff>142875</xdr:rowOff>
    </xdr:from>
    <xdr:to>
      <xdr:col>20</xdr:col>
      <xdr:colOff>28575</xdr:colOff>
      <xdr:row>174</xdr:row>
      <xdr:rowOff>38100</xdr:rowOff>
    </xdr:to>
    <xdr:sp macro="" textlink="">
      <xdr:nvSpPr>
        <xdr:cNvPr id="513" name="Rectangle 112"/>
        <xdr:cNvSpPr>
          <a:spLocks noChangeArrowheads="1"/>
        </xdr:cNvSpPr>
      </xdr:nvSpPr>
      <xdr:spPr bwMode="auto">
        <a:xfrm>
          <a:off x="742950" y="26736675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INTEGRA CONTRACTING SERVICES</a:t>
          </a:r>
          <a:endParaRPr lang="en-US" sz="1000" b="1" i="0" strike="noStrike">
            <a:solidFill>
              <a:schemeClr val="tx2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174</xdr:row>
      <xdr:rowOff>0</xdr:rowOff>
    </xdr:from>
    <xdr:to>
      <xdr:col>21</xdr:col>
      <xdr:colOff>95250</xdr:colOff>
      <xdr:row>174</xdr:row>
      <xdr:rowOff>0</xdr:rowOff>
    </xdr:to>
    <xdr:sp macro="" textlink="">
      <xdr:nvSpPr>
        <xdr:cNvPr id="514" name="Line 113"/>
        <xdr:cNvSpPr>
          <a:spLocks noChangeShapeType="1"/>
        </xdr:cNvSpPr>
      </xdr:nvSpPr>
      <xdr:spPr bwMode="auto">
        <a:xfrm>
          <a:off x="3981450" y="26917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172</xdr:row>
      <xdr:rowOff>133350</xdr:rowOff>
    </xdr:from>
    <xdr:to>
      <xdr:col>35</xdr:col>
      <xdr:colOff>95250</xdr:colOff>
      <xdr:row>174</xdr:row>
      <xdr:rowOff>28575</xdr:rowOff>
    </xdr:to>
    <xdr:sp macro="" textlink="">
      <xdr:nvSpPr>
        <xdr:cNvPr id="515" name="Rectangle 114"/>
        <xdr:cNvSpPr>
          <a:spLocks noChangeArrowheads="1"/>
        </xdr:cNvSpPr>
      </xdr:nvSpPr>
      <xdr:spPr bwMode="auto">
        <a:xfrm>
          <a:off x="4076700" y="2672715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175</xdr:row>
      <xdr:rowOff>95250</xdr:rowOff>
    </xdr:from>
    <xdr:to>
      <xdr:col>20</xdr:col>
      <xdr:colOff>38100</xdr:colOff>
      <xdr:row>176</xdr:row>
      <xdr:rowOff>152400</xdr:rowOff>
    </xdr:to>
    <xdr:sp macro="" textlink="">
      <xdr:nvSpPr>
        <xdr:cNvPr id="516" name="Rectangle 115"/>
        <xdr:cNvSpPr>
          <a:spLocks noChangeArrowheads="1"/>
        </xdr:cNvSpPr>
      </xdr:nvSpPr>
      <xdr:spPr bwMode="auto">
        <a:xfrm>
          <a:off x="752475" y="27174825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177</xdr:row>
      <xdr:rowOff>28575</xdr:rowOff>
    </xdr:from>
    <xdr:to>
      <xdr:col>1</xdr:col>
      <xdr:colOff>95250</xdr:colOff>
      <xdr:row>177</xdr:row>
      <xdr:rowOff>28575</xdr:rowOff>
    </xdr:to>
    <xdr:sp macro="" textlink="">
      <xdr:nvSpPr>
        <xdr:cNvPr id="517" name="Line 116"/>
        <xdr:cNvSpPr>
          <a:spLocks noChangeShapeType="1"/>
        </xdr:cNvSpPr>
      </xdr:nvSpPr>
      <xdr:spPr bwMode="auto">
        <a:xfrm>
          <a:off x="676275" y="27432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177</xdr:row>
      <xdr:rowOff>9525</xdr:rowOff>
    </xdr:from>
    <xdr:to>
      <xdr:col>21</xdr:col>
      <xdr:colOff>95250</xdr:colOff>
      <xdr:row>177</xdr:row>
      <xdr:rowOff>9525</xdr:rowOff>
    </xdr:to>
    <xdr:sp macro="" textlink="">
      <xdr:nvSpPr>
        <xdr:cNvPr id="518" name="Line 117"/>
        <xdr:cNvSpPr>
          <a:spLocks noChangeShapeType="1"/>
        </xdr:cNvSpPr>
      </xdr:nvSpPr>
      <xdr:spPr bwMode="auto">
        <a:xfrm>
          <a:off x="3981450" y="27412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175</xdr:row>
      <xdr:rowOff>95250</xdr:rowOff>
    </xdr:from>
    <xdr:to>
      <xdr:col>35</xdr:col>
      <xdr:colOff>95250</xdr:colOff>
      <xdr:row>176</xdr:row>
      <xdr:rowOff>152400</xdr:rowOff>
    </xdr:to>
    <xdr:sp macro="" textlink="">
      <xdr:nvSpPr>
        <xdr:cNvPr id="519" name="Rectangle 118"/>
        <xdr:cNvSpPr>
          <a:spLocks noChangeArrowheads="1"/>
        </xdr:cNvSpPr>
      </xdr:nvSpPr>
      <xdr:spPr bwMode="auto">
        <a:xfrm>
          <a:off x="4076700" y="2717482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179</xdr:row>
      <xdr:rowOff>76200</xdr:rowOff>
    </xdr:from>
    <xdr:to>
      <xdr:col>21</xdr:col>
      <xdr:colOff>114300</xdr:colOff>
      <xdr:row>179</xdr:row>
      <xdr:rowOff>76200</xdr:rowOff>
    </xdr:to>
    <xdr:sp macro="" textlink="">
      <xdr:nvSpPr>
        <xdr:cNvPr id="520" name="Line 119"/>
        <xdr:cNvSpPr>
          <a:spLocks noChangeShapeType="1"/>
        </xdr:cNvSpPr>
      </xdr:nvSpPr>
      <xdr:spPr bwMode="auto">
        <a:xfrm>
          <a:off x="4000500" y="277368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179</xdr:row>
      <xdr:rowOff>76200</xdr:rowOff>
    </xdr:from>
    <xdr:to>
      <xdr:col>1</xdr:col>
      <xdr:colOff>95250</xdr:colOff>
      <xdr:row>179</xdr:row>
      <xdr:rowOff>76200</xdr:rowOff>
    </xdr:to>
    <xdr:sp macro="" textlink="">
      <xdr:nvSpPr>
        <xdr:cNvPr id="521" name="Line 120"/>
        <xdr:cNvSpPr>
          <a:spLocks noChangeShapeType="1"/>
        </xdr:cNvSpPr>
      </xdr:nvSpPr>
      <xdr:spPr bwMode="auto">
        <a:xfrm>
          <a:off x="676275" y="277368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152400</xdr:colOff>
      <xdr:row>180</xdr:row>
      <xdr:rowOff>142875</xdr:rowOff>
    </xdr:from>
    <xdr:to>
      <xdr:col>14</xdr:col>
      <xdr:colOff>0</xdr:colOff>
      <xdr:row>182</xdr:row>
      <xdr:rowOff>57150</xdr:rowOff>
    </xdr:to>
    <xdr:sp macro="" textlink="">
      <xdr:nvSpPr>
        <xdr:cNvPr id="522" name="Rectangle 121"/>
        <xdr:cNvSpPr>
          <a:spLocks noChangeArrowheads="1"/>
        </xdr:cNvSpPr>
      </xdr:nvSpPr>
      <xdr:spPr bwMode="auto">
        <a:xfrm>
          <a:off x="762000" y="28022550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181</xdr:row>
      <xdr:rowOff>19050</xdr:rowOff>
    </xdr:from>
    <xdr:to>
      <xdr:col>20</xdr:col>
      <xdr:colOff>38100</xdr:colOff>
      <xdr:row>182</xdr:row>
      <xdr:rowOff>95250</xdr:rowOff>
    </xdr:to>
    <xdr:sp macro="" textlink="">
      <xdr:nvSpPr>
        <xdr:cNvPr id="523" name="Rectangle 122"/>
        <xdr:cNvSpPr>
          <a:spLocks noChangeArrowheads="1"/>
        </xdr:cNvSpPr>
      </xdr:nvSpPr>
      <xdr:spPr bwMode="auto">
        <a:xfrm>
          <a:off x="3200400" y="28060650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180</xdr:row>
      <xdr:rowOff>114300</xdr:rowOff>
    </xdr:from>
    <xdr:to>
      <xdr:col>31</xdr:col>
      <xdr:colOff>9525</xdr:colOff>
      <xdr:row>182</xdr:row>
      <xdr:rowOff>38100</xdr:rowOff>
    </xdr:to>
    <xdr:sp macro="" textlink="">
      <xdr:nvSpPr>
        <xdr:cNvPr id="524" name="Rectangle 123"/>
        <xdr:cNvSpPr>
          <a:spLocks noChangeArrowheads="1"/>
        </xdr:cNvSpPr>
      </xdr:nvSpPr>
      <xdr:spPr bwMode="auto">
        <a:xfrm>
          <a:off x="4057650" y="2799397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181</xdr:row>
      <xdr:rowOff>19050</xdr:rowOff>
    </xdr:from>
    <xdr:to>
      <xdr:col>35</xdr:col>
      <xdr:colOff>95250</xdr:colOff>
      <xdr:row>182</xdr:row>
      <xdr:rowOff>95250</xdr:rowOff>
    </xdr:to>
    <xdr:sp macro="" textlink="">
      <xdr:nvSpPr>
        <xdr:cNvPr id="525" name="Rectangle 124"/>
        <xdr:cNvSpPr>
          <a:spLocks noChangeArrowheads="1"/>
        </xdr:cNvSpPr>
      </xdr:nvSpPr>
      <xdr:spPr bwMode="auto">
        <a:xfrm>
          <a:off x="6667500" y="28060650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182</xdr:row>
      <xdr:rowOff>47625</xdr:rowOff>
    </xdr:from>
    <xdr:to>
      <xdr:col>33</xdr:col>
      <xdr:colOff>133350</xdr:colOff>
      <xdr:row>182</xdr:row>
      <xdr:rowOff>85725</xdr:rowOff>
    </xdr:to>
    <xdr:sp macro="" textlink="">
      <xdr:nvSpPr>
        <xdr:cNvPr id="526" name="Line 125"/>
        <xdr:cNvSpPr>
          <a:spLocks noChangeShapeType="1"/>
        </xdr:cNvSpPr>
      </xdr:nvSpPr>
      <xdr:spPr bwMode="auto">
        <a:xfrm flipV="1">
          <a:off x="6943725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182</xdr:row>
      <xdr:rowOff>47625</xdr:rowOff>
    </xdr:from>
    <xdr:to>
      <xdr:col>33</xdr:col>
      <xdr:colOff>0</xdr:colOff>
      <xdr:row>182</xdr:row>
      <xdr:rowOff>85725</xdr:rowOff>
    </xdr:to>
    <xdr:sp macro="" textlink="">
      <xdr:nvSpPr>
        <xdr:cNvPr id="527" name="Line 126"/>
        <xdr:cNvSpPr>
          <a:spLocks noChangeShapeType="1"/>
        </xdr:cNvSpPr>
      </xdr:nvSpPr>
      <xdr:spPr bwMode="auto">
        <a:xfrm flipV="1">
          <a:off x="6810375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182</xdr:row>
      <xdr:rowOff>47625</xdr:rowOff>
    </xdr:from>
    <xdr:to>
      <xdr:col>34</xdr:col>
      <xdr:colOff>104775</xdr:colOff>
      <xdr:row>182</xdr:row>
      <xdr:rowOff>85725</xdr:rowOff>
    </xdr:to>
    <xdr:sp macro="" textlink="">
      <xdr:nvSpPr>
        <xdr:cNvPr id="528" name="Line 127"/>
        <xdr:cNvSpPr>
          <a:spLocks noChangeShapeType="1"/>
        </xdr:cNvSpPr>
      </xdr:nvSpPr>
      <xdr:spPr bwMode="auto">
        <a:xfrm flipV="1">
          <a:off x="7086600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182</xdr:row>
      <xdr:rowOff>47625</xdr:rowOff>
    </xdr:from>
    <xdr:to>
      <xdr:col>19</xdr:col>
      <xdr:colOff>47625</xdr:colOff>
      <xdr:row>182</xdr:row>
      <xdr:rowOff>85725</xdr:rowOff>
    </xdr:to>
    <xdr:sp macro="" textlink="">
      <xdr:nvSpPr>
        <xdr:cNvPr id="529" name="Line 128"/>
        <xdr:cNvSpPr>
          <a:spLocks noChangeShapeType="1"/>
        </xdr:cNvSpPr>
      </xdr:nvSpPr>
      <xdr:spPr bwMode="auto">
        <a:xfrm flipV="1">
          <a:off x="3714750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182</xdr:row>
      <xdr:rowOff>47625</xdr:rowOff>
    </xdr:from>
    <xdr:to>
      <xdr:col>18</xdr:col>
      <xdr:colOff>47625</xdr:colOff>
      <xdr:row>182</xdr:row>
      <xdr:rowOff>85725</xdr:rowOff>
    </xdr:to>
    <xdr:sp macro="" textlink="">
      <xdr:nvSpPr>
        <xdr:cNvPr id="530" name="Line 129"/>
        <xdr:cNvSpPr>
          <a:spLocks noChangeShapeType="1"/>
        </xdr:cNvSpPr>
      </xdr:nvSpPr>
      <xdr:spPr bwMode="auto">
        <a:xfrm flipV="1">
          <a:off x="3562350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182</xdr:row>
      <xdr:rowOff>47625</xdr:rowOff>
    </xdr:from>
    <xdr:to>
      <xdr:col>17</xdr:col>
      <xdr:colOff>66675</xdr:colOff>
      <xdr:row>182</xdr:row>
      <xdr:rowOff>85725</xdr:rowOff>
    </xdr:to>
    <xdr:sp macro="" textlink="">
      <xdr:nvSpPr>
        <xdr:cNvPr id="531" name="Line 130"/>
        <xdr:cNvSpPr>
          <a:spLocks noChangeShapeType="1"/>
        </xdr:cNvSpPr>
      </xdr:nvSpPr>
      <xdr:spPr bwMode="auto">
        <a:xfrm flipV="1">
          <a:off x="3409950" y="282511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184</xdr:row>
      <xdr:rowOff>0</xdr:rowOff>
    </xdr:from>
    <xdr:to>
      <xdr:col>35</xdr:col>
      <xdr:colOff>95250</xdr:colOff>
      <xdr:row>185</xdr:row>
      <xdr:rowOff>57150</xdr:rowOff>
    </xdr:to>
    <xdr:sp macro="" textlink="">
      <xdr:nvSpPr>
        <xdr:cNvPr id="532" name="Rectangle 131"/>
        <xdr:cNvSpPr>
          <a:spLocks noChangeArrowheads="1"/>
        </xdr:cNvSpPr>
      </xdr:nvSpPr>
      <xdr:spPr bwMode="auto">
        <a:xfrm>
          <a:off x="4819650" y="28536900"/>
          <a:ext cx="2409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165</xdr:row>
      <xdr:rowOff>0</xdr:rowOff>
    </xdr:from>
    <xdr:ext cx="0" cy="157854"/>
    <xdr:sp macro="" textlink="">
      <xdr:nvSpPr>
        <xdr:cNvPr id="533" name="Rectangle 219"/>
        <xdr:cNvSpPr>
          <a:spLocks noChangeArrowheads="1"/>
        </xdr:cNvSpPr>
      </xdr:nvSpPr>
      <xdr:spPr bwMode="auto">
        <a:xfrm>
          <a:off x="733425" y="25384125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163</xdr:row>
      <xdr:rowOff>0</xdr:rowOff>
    </xdr:from>
    <xdr:ext cx="0" cy="151617"/>
    <xdr:sp macro="" textlink="">
      <xdr:nvSpPr>
        <xdr:cNvPr id="534" name="Rectangle 220"/>
        <xdr:cNvSpPr>
          <a:spLocks noChangeArrowheads="1"/>
        </xdr:cNvSpPr>
      </xdr:nvSpPr>
      <xdr:spPr bwMode="auto">
        <a:xfrm>
          <a:off x="6172200" y="24984075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163</xdr:row>
      <xdr:rowOff>38100</xdr:rowOff>
    </xdr:from>
    <xdr:ext cx="617622" cy="147396"/>
    <xdr:sp macro="" textlink="">
      <xdr:nvSpPr>
        <xdr:cNvPr id="535" name="Rectangle 221"/>
        <xdr:cNvSpPr>
          <a:spLocks noChangeArrowheads="1"/>
        </xdr:cNvSpPr>
      </xdr:nvSpPr>
      <xdr:spPr bwMode="auto">
        <a:xfrm>
          <a:off x="6096000" y="25022175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BIR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Form No.</a:t>
          </a:r>
        </a:p>
      </xdr:txBody>
    </xdr:sp>
    <xdr:clientData/>
  </xdr:oneCellAnchor>
  <xdr:oneCellAnchor>
    <xdr:from>
      <xdr:col>30</xdr:col>
      <xdr:colOff>47625</xdr:colOff>
      <xdr:row>163</xdr:row>
      <xdr:rowOff>123825</xdr:rowOff>
    </xdr:from>
    <xdr:ext cx="874836" cy="485750"/>
    <xdr:sp macro="" textlink="">
      <xdr:nvSpPr>
        <xdr:cNvPr id="536" name="Rectangle 222"/>
        <xdr:cNvSpPr>
          <a:spLocks noChangeArrowheads="1"/>
        </xdr:cNvSpPr>
      </xdr:nvSpPr>
      <xdr:spPr bwMode="auto">
        <a:xfrm>
          <a:off x="6096000" y="25107900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165</xdr:row>
      <xdr:rowOff>200025</xdr:rowOff>
    </xdr:from>
    <xdr:ext cx="1112055" cy="147396"/>
    <xdr:sp macro="" textlink="">
      <xdr:nvSpPr>
        <xdr:cNvPr id="537" name="Rectangle 223"/>
        <xdr:cNvSpPr>
          <a:spLocks noChangeArrowheads="1"/>
        </xdr:cNvSpPr>
      </xdr:nvSpPr>
      <xdr:spPr bwMode="auto">
        <a:xfrm>
          <a:off x="6115050" y="25584150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September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2005 (ENCS)</a:t>
          </a:r>
        </a:p>
      </xdr:txBody>
    </xdr:sp>
    <xdr:clientData/>
  </xdr:oneCellAnchor>
  <xdr:twoCellAnchor>
    <xdr:from>
      <xdr:col>1</xdr:col>
      <xdr:colOff>142875</xdr:colOff>
      <xdr:row>184</xdr:row>
      <xdr:rowOff>0</xdr:rowOff>
    </xdr:from>
    <xdr:to>
      <xdr:col>16</xdr:col>
      <xdr:colOff>47625</xdr:colOff>
      <xdr:row>185</xdr:row>
      <xdr:rowOff>57150</xdr:rowOff>
    </xdr:to>
    <xdr:sp macro="" textlink="">
      <xdr:nvSpPr>
        <xdr:cNvPr id="538" name="Rectangle 224"/>
        <xdr:cNvSpPr>
          <a:spLocks noChangeArrowheads="1"/>
        </xdr:cNvSpPr>
      </xdr:nvSpPr>
      <xdr:spPr bwMode="auto">
        <a:xfrm>
          <a:off x="752475" y="28536900"/>
          <a:ext cx="23907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184</xdr:row>
      <xdr:rowOff>152400</xdr:rowOff>
    </xdr:from>
    <xdr:to>
      <xdr:col>23</xdr:col>
      <xdr:colOff>352425</xdr:colOff>
      <xdr:row>184</xdr:row>
      <xdr:rowOff>152400</xdr:rowOff>
    </xdr:to>
    <xdr:sp macro="" textlink="">
      <xdr:nvSpPr>
        <xdr:cNvPr id="539" name="Line 225"/>
        <xdr:cNvSpPr>
          <a:spLocks noChangeShapeType="1"/>
        </xdr:cNvSpPr>
      </xdr:nvSpPr>
      <xdr:spPr bwMode="auto">
        <a:xfrm>
          <a:off x="4591050" y="28689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184</xdr:row>
      <xdr:rowOff>152400</xdr:rowOff>
    </xdr:from>
    <xdr:to>
      <xdr:col>1</xdr:col>
      <xdr:colOff>104775</xdr:colOff>
      <xdr:row>184</xdr:row>
      <xdr:rowOff>152400</xdr:rowOff>
    </xdr:to>
    <xdr:sp macro="" textlink="">
      <xdr:nvSpPr>
        <xdr:cNvPr id="540" name="Line 226"/>
        <xdr:cNvSpPr>
          <a:spLocks noChangeShapeType="1"/>
        </xdr:cNvSpPr>
      </xdr:nvSpPr>
      <xdr:spPr bwMode="auto">
        <a:xfrm>
          <a:off x="685800" y="28689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184</xdr:row>
      <xdr:rowOff>0</xdr:rowOff>
    </xdr:from>
    <xdr:to>
      <xdr:col>20</xdr:col>
      <xdr:colOff>38100</xdr:colOff>
      <xdr:row>185</xdr:row>
      <xdr:rowOff>57150</xdr:rowOff>
    </xdr:to>
    <xdr:sp macro="" textlink="">
      <xdr:nvSpPr>
        <xdr:cNvPr id="541" name="Rectangle 227"/>
        <xdr:cNvSpPr>
          <a:spLocks noChangeArrowheads="1"/>
        </xdr:cNvSpPr>
      </xdr:nvSpPr>
      <xdr:spPr bwMode="auto">
        <a:xfrm>
          <a:off x="3200400" y="28536900"/>
          <a:ext cx="657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185</xdr:row>
      <xdr:rowOff>19050</xdr:rowOff>
    </xdr:from>
    <xdr:to>
      <xdr:col>19</xdr:col>
      <xdr:colOff>47625</xdr:colOff>
      <xdr:row>185</xdr:row>
      <xdr:rowOff>57150</xdr:rowOff>
    </xdr:to>
    <xdr:sp macro="" textlink="">
      <xdr:nvSpPr>
        <xdr:cNvPr id="542" name="Line 228"/>
        <xdr:cNvSpPr>
          <a:spLocks noChangeShapeType="1"/>
        </xdr:cNvSpPr>
      </xdr:nvSpPr>
      <xdr:spPr bwMode="auto">
        <a:xfrm flipV="1">
          <a:off x="3714750" y="28765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185</xdr:row>
      <xdr:rowOff>19050</xdr:rowOff>
    </xdr:from>
    <xdr:to>
      <xdr:col>18</xdr:col>
      <xdr:colOff>47625</xdr:colOff>
      <xdr:row>185</xdr:row>
      <xdr:rowOff>57150</xdr:rowOff>
    </xdr:to>
    <xdr:sp macro="" textlink="">
      <xdr:nvSpPr>
        <xdr:cNvPr id="543" name="Line 229"/>
        <xdr:cNvSpPr>
          <a:spLocks noChangeShapeType="1"/>
        </xdr:cNvSpPr>
      </xdr:nvSpPr>
      <xdr:spPr bwMode="auto">
        <a:xfrm flipV="1">
          <a:off x="3562350" y="28765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185</xdr:row>
      <xdr:rowOff>19050</xdr:rowOff>
    </xdr:from>
    <xdr:to>
      <xdr:col>17</xdr:col>
      <xdr:colOff>47625</xdr:colOff>
      <xdr:row>185</xdr:row>
      <xdr:rowOff>57150</xdr:rowOff>
    </xdr:to>
    <xdr:sp macro="" textlink="">
      <xdr:nvSpPr>
        <xdr:cNvPr id="544" name="Line 230"/>
        <xdr:cNvSpPr>
          <a:spLocks noChangeShapeType="1"/>
        </xdr:cNvSpPr>
      </xdr:nvSpPr>
      <xdr:spPr bwMode="auto">
        <a:xfrm flipV="1">
          <a:off x="3390900" y="28765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178</xdr:row>
      <xdr:rowOff>133350</xdr:rowOff>
    </xdr:from>
    <xdr:to>
      <xdr:col>20</xdr:col>
      <xdr:colOff>76200</xdr:colOff>
      <xdr:row>179</xdr:row>
      <xdr:rowOff>200025</xdr:rowOff>
    </xdr:to>
    <xdr:sp macro="" textlink="">
      <xdr:nvSpPr>
        <xdr:cNvPr id="545" name="Rectangle 322"/>
        <xdr:cNvSpPr>
          <a:spLocks noChangeArrowheads="1"/>
        </xdr:cNvSpPr>
      </xdr:nvSpPr>
      <xdr:spPr bwMode="auto">
        <a:xfrm>
          <a:off x="752475" y="27632025"/>
          <a:ext cx="31432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 baseline="0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Iligan C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161925</xdr:colOff>
      <xdr:row>178</xdr:row>
      <xdr:rowOff>133350</xdr:rowOff>
    </xdr:from>
    <xdr:to>
      <xdr:col>35</xdr:col>
      <xdr:colOff>114300</xdr:colOff>
      <xdr:row>179</xdr:row>
      <xdr:rowOff>209550</xdr:rowOff>
    </xdr:to>
    <xdr:sp macro="" textlink="">
      <xdr:nvSpPr>
        <xdr:cNvPr id="546" name="Rectangle 323"/>
        <xdr:cNvSpPr>
          <a:spLocks noChangeArrowheads="1"/>
        </xdr:cNvSpPr>
      </xdr:nvSpPr>
      <xdr:spPr bwMode="auto">
        <a:xfrm>
          <a:off x="4076700" y="27632025"/>
          <a:ext cx="3171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AGUINALDO POBLACION  ILIGAN CITY</a:t>
          </a:r>
        </a:p>
      </xdr:txBody>
    </xdr:sp>
    <xdr:clientData/>
  </xdr:twoCellAnchor>
  <xdr:twoCellAnchor>
    <xdr:from>
      <xdr:col>12</xdr:col>
      <xdr:colOff>76200</xdr:colOff>
      <xdr:row>163</xdr:row>
      <xdr:rowOff>38100</xdr:rowOff>
    </xdr:from>
    <xdr:to>
      <xdr:col>28</xdr:col>
      <xdr:colOff>76200</xdr:colOff>
      <xdr:row>166</xdr:row>
      <xdr:rowOff>76200</xdr:rowOff>
    </xdr:to>
    <xdr:sp macro="" textlink="">
      <xdr:nvSpPr>
        <xdr:cNvPr id="547" name="Text Box 324"/>
        <xdr:cNvSpPr txBox="1">
          <a:spLocks noChangeArrowheads="1"/>
        </xdr:cNvSpPr>
      </xdr:nvSpPr>
      <xdr:spPr bwMode="auto">
        <a:xfrm>
          <a:off x="2524125" y="25022175"/>
          <a:ext cx="3162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Certificate</a:t>
          </a: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163</xdr:row>
      <xdr:rowOff>142875</xdr:rowOff>
    </xdr:from>
    <xdr:to>
      <xdr:col>14</xdr:col>
      <xdr:colOff>38100</xdr:colOff>
      <xdr:row>165</xdr:row>
      <xdr:rowOff>123825</xdr:rowOff>
    </xdr:to>
    <xdr:sp macro="" textlink="">
      <xdr:nvSpPr>
        <xdr:cNvPr id="548" name="Rectangle 325"/>
        <xdr:cNvSpPr>
          <a:spLocks noChangeArrowheads="1"/>
        </xdr:cNvSpPr>
      </xdr:nvSpPr>
      <xdr:spPr bwMode="auto">
        <a:xfrm>
          <a:off x="1209675" y="25126950"/>
          <a:ext cx="1619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chemeClr val="tx2">
                  <a:lumMod val="50000"/>
                </a:schemeClr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chemeClr val="tx2">
                  <a:lumMod val="50000"/>
                </a:schemeClr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chemeClr val="tx2">
                  <a:lumMod val="50000"/>
                </a:schemeClr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224</xdr:row>
      <xdr:rowOff>0</xdr:rowOff>
    </xdr:from>
    <xdr:to>
      <xdr:col>15</xdr:col>
      <xdr:colOff>85725</xdr:colOff>
      <xdr:row>224</xdr:row>
      <xdr:rowOff>0</xdr:rowOff>
    </xdr:to>
    <xdr:sp macro="" textlink="">
      <xdr:nvSpPr>
        <xdr:cNvPr id="549" name="Line 326"/>
        <xdr:cNvSpPr>
          <a:spLocks noChangeShapeType="1"/>
        </xdr:cNvSpPr>
      </xdr:nvSpPr>
      <xdr:spPr bwMode="auto">
        <a:xfrm>
          <a:off x="300990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224</xdr:row>
      <xdr:rowOff>0</xdr:rowOff>
    </xdr:from>
    <xdr:to>
      <xdr:col>2</xdr:col>
      <xdr:colOff>38100</xdr:colOff>
      <xdr:row>224</xdr:row>
      <xdr:rowOff>0</xdr:rowOff>
    </xdr:to>
    <xdr:sp macro="" textlink="">
      <xdr:nvSpPr>
        <xdr:cNvPr id="550" name="Line 327"/>
        <xdr:cNvSpPr>
          <a:spLocks noChangeShapeType="1"/>
        </xdr:cNvSpPr>
      </xdr:nvSpPr>
      <xdr:spPr bwMode="auto">
        <a:xfrm>
          <a:off x="81915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224</xdr:row>
      <xdr:rowOff>0</xdr:rowOff>
    </xdr:from>
    <xdr:to>
      <xdr:col>2</xdr:col>
      <xdr:colOff>38100</xdr:colOff>
      <xdr:row>224</xdr:row>
      <xdr:rowOff>0</xdr:rowOff>
    </xdr:to>
    <xdr:sp macro="" textlink="">
      <xdr:nvSpPr>
        <xdr:cNvPr id="551" name="Line 328"/>
        <xdr:cNvSpPr>
          <a:spLocks noChangeShapeType="1"/>
        </xdr:cNvSpPr>
      </xdr:nvSpPr>
      <xdr:spPr bwMode="auto">
        <a:xfrm>
          <a:off x="81915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224</xdr:row>
      <xdr:rowOff>0</xdr:rowOff>
    </xdr:from>
    <xdr:to>
      <xdr:col>9</xdr:col>
      <xdr:colOff>47625</xdr:colOff>
      <xdr:row>224</xdr:row>
      <xdr:rowOff>0</xdr:rowOff>
    </xdr:to>
    <xdr:sp macro="" textlink="">
      <xdr:nvSpPr>
        <xdr:cNvPr id="552" name="Line 329"/>
        <xdr:cNvSpPr>
          <a:spLocks noChangeShapeType="1"/>
        </xdr:cNvSpPr>
      </xdr:nvSpPr>
      <xdr:spPr bwMode="auto">
        <a:xfrm>
          <a:off x="200025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224</xdr:row>
      <xdr:rowOff>0</xdr:rowOff>
    </xdr:from>
    <xdr:to>
      <xdr:col>9</xdr:col>
      <xdr:colOff>57150</xdr:colOff>
      <xdr:row>224</xdr:row>
      <xdr:rowOff>0</xdr:rowOff>
    </xdr:to>
    <xdr:sp macro="" textlink="">
      <xdr:nvSpPr>
        <xdr:cNvPr id="553" name="Line 330"/>
        <xdr:cNvSpPr>
          <a:spLocks noChangeShapeType="1"/>
        </xdr:cNvSpPr>
      </xdr:nvSpPr>
      <xdr:spPr bwMode="auto">
        <a:xfrm>
          <a:off x="2009775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224</xdr:row>
      <xdr:rowOff>0</xdr:rowOff>
    </xdr:from>
    <xdr:to>
      <xdr:col>15</xdr:col>
      <xdr:colOff>95250</xdr:colOff>
      <xdr:row>224</xdr:row>
      <xdr:rowOff>0</xdr:rowOff>
    </xdr:to>
    <xdr:sp macro="" textlink="">
      <xdr:nvSpPr>
        <xdr:cNvPr id="554" name="Line 331"/>
        <xdr:cNvSpPr>
          <a:spLocks noChangeShapeType="1"/>
        </xdr:cNvSpPr>
      </xdr:nvSpPr>
      <xdr:spPr bwMode="auto">
        <a:xfrm>
          <a:off x="3019425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224</xdr:row>
      <xdr:rowOff>0</xdr:rowOff>
    </xdr:from>
    <xdr:to>
      <xdr:col>2</xdr:col>
      <xdr:colOff>38100</xdr:colOff>
      <xdr:row>224</xdr:row>
      <xdr:rowOff>0</xdr:rowOff>
    </xdr:to>
    <xdr:sp macro="" textlink="">
      <xdr:nvSpPr>
        <xdr:cNvPr id="555" name="Line 332"/>
        <xdr:cNvSpPr>
          <a:spLocks noChangeShapeType="1"/>
        </xdr:cNvSpPr>
      </xdr:nvSpPr>
      <xdr:spPr bwMode="auto">
        <a:xfrm>
          <a:off x="81915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224</xdr:row>
      <xdr:rowOff>0</xdr:rowOff>
    </xdr:from>
    <xdr:to>
      <xdr:col>13</xdr:col>
      <xdr:colOff>85725</xdr:colOff>
      <xdr:row>224</xdr:row>
      <xdr:rowOff>0</xdr:rowOff>
    </xdr:to>
    <xdr:sp macro="" textlink="">
      <xdr:nvSpPr>
        <xdr:cNvPr id="556" name="Line 333"/>
        <xdr:cNvSpPr>
          <a:spLocks noChangeShapeType="1"/>
        </xdr:cNvSpPr>
      </xdr:nvSpPr>
      <xdr:spPr bwMode="auto">
        <a:xfrm>
          <a:off x="2705100" y="35175825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212</xdr:row>
      <xdr:rowOff>0</xdr:rowOff>
    </xdr:from>
    <xdr:to>
      <xdr:col>29</xdr:col>
      <xdr:colOff>57150</xdr:colOff>
      <xdr:row>212</xdr:row>
      <xdr:rowOff>0</xdr:rowOff>
    </xdr:to>
    <xdr:sp macro="" textlink="">
      <xdr:nvSpPr>
        <xdr:cNvPr id="557" name="Line 334"/>
        <xdr:cNvSpPr>
          <a:spLocks noChangeShapeType="1"/>
        </xdr:cNvSpPr>
      </xdr:nvSpPr>
      <xdr:spPr bwMode="auto">
        <a:xfrm flipV="1">
          <a:off x="5924550" y="3322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218</xdr:row>
      <xdr:rowOff>114300</xdr:rowOff>
    </xdr:from>
    <xdr:to>
      <xdr:col>25</xdr:col>
      <xdr:colOff>38100</xdr:colOff>
      <xdr:row>218</xdr:row>
      <xdr:rowOff>152400</xdr:rowOff>
    </xdr:to>
    <xdr:sp macro="" textlink="">
      <xdr:nvSpPr>
        <xdr:cNvPr id="558" name="Line 336"/>
        <xdr:cNvSpPr>
          <a:spLocks noChangeShapeType="1"/>
        </xdr:cNvSpPr>
      </xdr:nvSpPr>
      <xdr:spPr bwMode="auto">
        <a:xfrm flipV="1">
          <a:off x="5029200" y="34309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218</xdr:row>
      <xdr:rowOff>114300</xdr:rowOff>
    </xdr:from>
    <xdr:to>
      <xdr:col>30</xdr:col>
      <xdr:colOff>47625</xdr:colOff>
      <xdr:row>218</xdr:row>
      <xdr:rowOff>152400</xdr:rowOff>
    </xdr:to>
    <xdr:sp macro="" textlink="">
      <xdr:nvSpPr>
        <xdr:cNvPr id="559" name="Line 340"/>
        <xdr:cNvSpPr>
          <a:spLocks noChangeShapeType="1"/>
        </xdr:cNvSpPr>
      </xdr:nvSpPr>
      <xdr:spPr bwMode="auto">
        <a:xfrm flipV="1">
          <a:off x="6096000" y="34309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187</xdr:row>
      <xdr:rowOff>0</xdr:rowOff>
    </xdr:from>
    <xdr:to>
      <xdr:col>28</xdr:col>
      <xdr:colOff>66675</xdr:colOff>
      <xdr:row>209</xdr:row>
      <xdr:rowOff>0</xdr:rowOff>
    </xdr:to>
    <xdr:sp macro="" textlink="">
      <xdr:nvSpPr>
        <xdr:cNvPr id="560" name="Line 364"/>
        <xdr:cNvSpPr>
          <a:spLocks noChangeShapeType="1"/>
        </xdr:cNvSpPr>
      </xdr:nvSpPr>
      <xdr:spPr bwMode="auto">
        <a:xfrm>
          <a:off x="5676900" y="29089350"/>
          <a:ext cx="0" cy="3571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168</xdr:row>
      <xdr:rowOff>47625</xdr:rowOff>
    </xdr:from>
    <xdr:to>
      <xdr:col>12</xdr:col>
      <xdr:colOff>47625</xdr:colOff>
      <xdr:row>168</xdr:row>
      <xdr:rowOff>85725</xdr:rowOff>
    </xdr:to>
    <xdr:sp macro="" textlink="">
      <xdr:nvSpPr>
        <xdr:cNvPr id="561" name="Line 367"/>
        <xdr:cNvSpPr>
          <a:spLocks noChangeShapeType="1"/>
        </xdr:cNvSpPr>
      </xdr:nvSpPr>
      <xdr:spPr bwMode="auto">
        <a:xfrm flipV="1">
          <a:off x="2495550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168</xdr:row>
      <xdr:rowOff>38100</xdr:rowOff>
    </xdr:from>
    <xdr:to>
      <xdr:col>7</xdr:col>
      <xdr:colOff>47625</xdr:colOff>
      <xdr:row>168</xdr:row>
      <xdr:rowOff>38100</xdr:rowOff>
    </xdr:to>
    <xdr:sp macro="" textlink="">
      <xdr:nvSpPr>
        <xdr:cNvPr id="562" name="Line 375"/>
        <xdr:cNvSpPr>
          <a:spLocks noChangeShapeType="1"/>
        </xdr:cNvSpPr>
      </xdr:nvSpPr>
      <xdr:spPr bwMode="auto">
        <a:xfrm>
          <a:off x="1628775" y="259175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167</xdr:row>
      <xdr:rowOff>28575</xdr:rowOff>
    </xdr:from>
    <xdr:to>
      <xdr:col>26</xdr:col>
      <xdr:colOff>247650</xdr:colOff>
      <xdr:row>168</xdr:row>
      <xdr:rowOff>95250</xdr:rowOff>
    </xdr:to>
    <xdr:sp macro="" textlink="">
      <xdr:nvSpPr>
        <xdr:cNvPr id="563" name="Rectangle 386"/>
        <xdr:cNvSpPr>
          <a:spLocks noChangeArrowheads="1"/>
        </xdr:cNvSpPr>
      </xdr:nvSpPr>
      <xdr:spPr bwMode="auto">
        <a:xfrm>
          <a:off x="5105400" y="25746075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167</xdr:row>
      <xdr:rowOff>28575</xdr:rowOff>
    </xdr:from>
    <xdr:to>
      <xdr:col>28</xdr:col>
      <xdr:colOff>104775</xdr:colOff>
      <xdr:row>168</xdr:row>
      <xdr:rowOff>95250</xdr:rowOff>
    </xdr:to>
    <xdr:sp macro="" textlink="">
      <xdr:nvSpPr>
        <xdr:cNvPr id="564" name="Rectangle 387"/>
        <xdr:cNvSpPr>
          <a:spLocks noChangeArrowheads="1"/>
        </xdr:cNvSpPr>
      </xdr:nvSpPr>
      <xdr:spPr bwMode="auto">
        <a:xfrm>
          <a:off x="5410200" y="25746075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167</xdr:row>
      <xdr:rowOff>28575</xdr:rowOff>
    </xdr:from>
    <xdr:to>
      <xdr:col>29</xdr:col>
      <xdr:colOff>161925</xdr:colOff>
      <xdr:row>168</xdr:row>
      <xdr:rowOff>95250</xdr:rowOff>
    </xdr:to>
    <xdr:sp macro="" textlink="">
      <xdr:nvSpPr>
        <xdr:cNvPr id="565" name="Rectangle 388"/>
        <xdr:cNvSpPr>
          <a:spLocks noChangeArrowheads="1"/>
        </xdr:cNvSpPr>
      </xdr:nvSpPr>
      <xdr:spPr bwMode="auto">
        <a:xfrm>
          <a:off x="5715000" y="25746075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168</xdr:row>
      <xdr:rowOff>47625</xdr:rowOff>
    </xdr:from>
    <xdr:to>
      <xdr:col>26</xdr:col>
      <xdr:colOff>95250</xdr:colOff>
      <xdr:row>168</xdr:row>
      <xdr:rowOff>85725</xdr:rowOff>
    </xdr:to>
    <xdr:sp macro="" textlink="">
      <xdr:nvSpPr>
        <xdr:cNvPr id="566" name="Line 390"/>
        <xdr:cNvSpPr>
          <a:spLocks noChangeShapeType="1"/>
        </xdr:cNvSpPr>
      </xdr:nvSpPr>
      <xdr:spPr bwMode="auto">
        <a:xfrm flipV="1">
          <a:off x="5257800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168</xdr:row>
      <xdr:rowOff>47625</xdr:rowOff>
    </xdr:from>
    <xdr:to>
      <xdr:col>27</xdr:col>
      <xdr:colOff>133350</xdr:colOff>
      <xdr:row>168</xdr:row>
      <xdr:rowOff>85725</xdr:rowOff>
    </xdr:to>
    <xdr:sp macro="" textlink="">
      <xdr:nvSpPr>
        <xdr:cNvPr id="567" name="Line 392"/>
        <xdr:cNvSpPr>
          <a:spLocks noChangeShapeType="1"/>
        </xdr:cNvSpPr>
      </xdr:nvSpPr>
      <xdr:spPr bwMode="auto">
        <a:xfrm flipV="1">
          <a:off x="5562600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168</xdr:row>
      <xdr:rowOff>47625</xdr:rowOff>
    </xdr:from>
    <xdr:to>
      <xdr:col>29</xdr:col>
      <xdr:colOff>0</xdr:colOff>
      <xdr:row>168</xdr:row>
      <xdr:rowOff>85725</xdr:rowOff>
    </xdr:to>
    <xdr:sp macro="" textlink="">
      <xdr:nvSpPr>
        <xdr:cNvPr id="568" name="Line 394"/>
        <xdr:cNvSpPr>
          <a:spLocks noChangeShapeType="1"/>
        </xdr:cNvSpPr>
      </xdr:nvSpPr>
      <xdr:spPr bwMode="auto">
        <a:xfrm flipV="1">
          <a:off x="5867400" y="25927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168</xdr:row>
      <xdr:rowOff>28575</xdr:rowOff>
    </xdr:from>
    <xdr:to>
      <xdr:col>25</xdr:col>
      <xdr:colOff>38100</xdr:colOff>
      <xdr:row>168</xdr:row>
      <xdr:rowOff>28575</xdr:rowOff>
    </xdr:to>
    <xdr:sp macro="" textlink="">
      <xdr:nvSpPr>
        <xdr:cNvPr id="569" name="Line 395"/>
        <xdr:cNvSpPr>
          <a:spLocks noChangeShapeType="1"/>
        </xdr:cNvSpPr>
      </xdr:nvSpPr>
      <xdr:spPr bwMode="auto">
        <a:xfrm>
          <a:off x="5000625" y="25908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219</xdr:row>
      <xdr:rowOff>0</xdr:rowOff>
    </xdr:from>
    <xdr:to>
      <xdr:col>29</xdr:col>
      <xdr:colOff>57150</xdr:colOff>
      <xdr:row>219</xdr:row>
      <xdr:rowOff>0</xdr:rowOff>
    </xdr:to>
    <xdr:sp macro="" textlink="">
      <xdr:nvSpPr>
        <xdr:cNvPr id="570" name="Line 398"/>
        <xdr:cNvSpPr>
          <a:spLocks noChangeShapeType="1"/>
        </xdr:cNvSpPr>
      </xdr:nvSpPr>
      <xdr:spPr bwMode="auto">
        <a:xfrm flipV="1">
          <a:off x="5924550" y="3435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210</xdr:row>
      <xdr:rowOff>57151</xdr:rowOff>
    </xdr:from>
    <xdr:to>
      <xdr:col>17</xdr:col>
      <xdr:colOff>95250</xdr:colOff>
      <xdr:row>211</xdr:row>
      <xdr:rowOff>190500</xdr:rowOff>
    </xdr:to>
    <xdr:sp macro="" textlink="">
      <xdr:nvSpPr>
        <xdr:cNvPr id="571" name="Text Box 399"/>
        <xdr:cNvSpPr txBox="1">
          <a:spLocks noChangeArrowheads="1"/>
        </xdr:cNvSpPr>
      </xdr:nvSpPr>
      <xdr:spPr bwMode="auto">
        <a:xfrm>
          <a:off x="666750" y="32880301"/>
          <a:ext cx="2771775" cy="2952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217</xdr:row>
      <xdr:rowOff>66675</xdr:rowOff>
    </xdr:from>
    <xdr:to>
      <xdr:col>17</xdr:col>
      <xdr:colOff>152400</xdr:colOff>
      <xdr:row>219</xdr:row>
      <xdr:rowOff>95250</xdr:rowOff>
    </xdr:to>
    <xdr:sp macro="" textlink="">
      <xdr:nvSpPr>
        <xdr:cNvPr id="572" name="Text Box 400"/>
        <xdr:cNvSpPr txBox="1">
          <a:spLocks noChangeArrowheads="1"/>
        </xdr:cNvSpPr>
      </xdr:nvSpPr>
      <xdr:spPr bwMode="auto">
        <a:xfrm>
          <a:off x="723900" y="3409950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229</xdr:row>
      <xdr:rowOff>28575</xdr:rowOff>
    </xdr:from>
    <xdr:to>
      <xdr:col>17</xdr:col>
      <xdr:colOff>85725</xdr:colOff>
      <xdr:row>231</xdr:row>
      <xdr:rowOff>19050</xdr:rowOff>
    </xdr:to>
    <xdr:sp macro="" textlink="">
      <xdr:nvSpPr>
        <xdr:cNvPr id="573" name="Text Box 401"/>
        <xdr:cNvSpPr txBox="1">
          <a:spLocks noChangeArrowheads="1"/>
        </xdr:cNvSpPr>
      </xdr:nvSpPr>
      <xdr:spPr bwMode="auto">
        <a:xfrm>
          <a:off x="657225" y="3601402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233</xdr:row>
      <xdr:rowOff>47625</xdr:rowOff>
    </xdr:from>
    <xdr:to>
      <xdr:col>30</xdr:col>
      <xdr:colOff>95250</xdr:colOff>
      <xdr:row>235</xdr:row>
      <xdr:rowOff>9525</xdr:rowOff>
    </xdr:to>
    <xdr:sp macro="" textlink="">
      <xdr:nvSpPr>
        <xdr:cNvPr id="574" name="Text Box 402"/>
        <xdr:cNvSpPr txBox="1">
          <a:spLocks noChangeArrowheads="1"/>
        </xdr:cNvSpPr>
      </xdr:nvSpPr>
      <xdr:spPr bwMode="auto">
        <a:xfrm>
          <a:off x="3409950" y="36680775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245</xdr:row>
      <xdr:rowOff>28575</xdr:rowOff>
    </xdr:from>
    <xdr:to>
      <xdr:col>11</xdr:col>
      <xdr:colOff>38100</xdr:colOff>
      <xdr:row>246</xdr:row>
      <xdr:rowOff>95250</xdr:rowOff>
    </xdr:to>
    <xdr:sp macro="" textlink="">
      <xdr:nvSpPr>
        <xdr:cNvPr id="575" name="Rectangle 368"/>
        <xdr:cNvSpPr>
          <a:spLocks noChangeArrowheads="1"/>
        </xdr:cNvSpPr>
      </xdr:nvSpPr>
      <xdr:spPr bwMode="auto">
        <a:xfrm>
          <a:off x="2028825" y="386334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245</xdr:row>
      <xdr:rowOff>28575</xdr:rowOff>
    </xdr:from>
    <xdr:to>
      <xdr:col>9</xdr:col>
      <xdr:colOff>76200</xdr:colOff>
      <xdr:row>246</xdr:row>
      <xdr:rowOff>95250</xdr:rowOff>
    </xdr:to>
    <xdr:sp macro="" textlink="">
      <xdr:nvSpPr>
        <xdr:cNvPr id="576" name="Rectangle 366"/>
        <xdr:cNvSpPr>
          <a:spLocks noChangeArrowheads="1"/>
        </xdr:cNvSpPr>
      </xdr:nvSpPr>
      <xdr:spPr bwMode="auto">
        <a:xfrm>
          <a:off x="1724025" y="386334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245</xdr:row>
      <xdr:rowOff>0</xdr:rowOff>
    </xdr:from>
    <xdr:to>
      <xdr:col>8</xdr:col>
      <xdr:colOff>85725</xdr:colOff>
      <xdr:row>245</xdr:row>
      <xdr:rowOff>0</xdr:rowOff>
    </xdr:to>
    <xdr:sp macro="" textlink="">
      <xdr:nvSpPr>
        <xdr:cNvPr id="577" name="Line 5"/>
        <xdr:cNvSpPr>
          <a:spLocks noChangeShapeType="1"/>
        </xdr:cNvSpPr>
      </xdr:nvSpPr>
      <xdr:spPr bwMode="auto">
        <a:xfrm>
          <a:off x="18669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578" name="Oval 6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245</xdr:row>
      <xdr:rowOff>0</xdr:rowOff>
    </xdr:from>
    <xdr:to>
      <xdr:col>15</xdr:col>
      <xdr:colOff>66675</xdr:colOff>
      <xdr:row>245</xdr:row>
      <xdr:rowOff>0</xdr:rowOff>
    </xdr:to>
    <xdr:sp macro="" textlink="">
      <xdr:nvSpPr>
        <xdr:cNvPr id="579" name="Line 7"/>
        <xdr:cNvSpPr>
          <a:spLocks noChangeShapeType="1"/>
        </xdr:cNvSpPr>
      </xdr:nvSpPr>
      <xdr:spPr bwMode="auto">
        <a:xfrm flipV="1">
          <a:off x="299085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245</xdr:row>
      <xdr:rowOff>0</xdr:rowOff>
    </xdr:from>
    <xdr:to>
      <xdr:col>13</xdr:col>
      <xdr:colOff>38100</xdr:colOff>
      <xdr:row>245</xdr:row>
      <xdr:rowOff>0</xdr:rowOff>
    </xdr:to>
    <xdr:sp macro="" textlink="">
      <xdr:nvSpPr>
        <xdr:cNvPr id="580" name="Line 8"/>
        <xdr:cNvSpPr>
          <a:spLocks noChangeShapeType="1"/>
        </xdr:cNvSpPr>
      </xdr:nvSpPr>
      <xdr:spPr bwMode="auto">
        <a:xfrm flipV="1">
          <a:off x="265747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245</xdr:row>
      <xdr:rowOff>0</xdr:rowOff>
    </xdr:from>
    <xdr:to>
      <xdr:col>10</xdr:col>
      <xdr:colOff>76200</xdr:colOff>
      <xdr:row>245</xdr:row>
      <xdr:rowOff>0</xdr:rowOff>
    </xdr:to>
    <xdr:sp macro="" textlink="">
      <xdr:nvSpPr>
        <xdr:cNvPr id="581" name="Line 9"/>
        <xdr:cNvSpPr>
          <a:spLocks noChangeShapeType="1"/>
        </xdr:cNvSpPr>
      </xdr:nvSpPr>
      <xdr:spPr bwMode="auto">
        <a:xfrm flipV="1">
          <a:off x="220027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245</xdr:row>
      <xdr:rowOff>0</xdr:rowOff>
    </xdr:from>
    <xdr:to>
      <xdr:col>9</xdr:col>
      <xdr:colOff>133350</xdr:colOff>
      <xdr:row>245</xdr:row>
      <xdr:rowOff>0</xdr:rowOff>
    </xdr:to>
    <xdr:sp macro="" textlink="">
      <xdr:nvSpPr>
        <xdr:cNvPr id="582" name="Line 10"/>
        <xdr:cNvSpPr>
          <a:spLocks noChangeShapeType="1"/>
        </xdr:cNvSpPr>
      </xdr:nvSpPr>
      <xdr:spPr bwMode="auto">
        <a:xfrm flipV="1">
          <a:off x="208597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245</xdr:row>
      <xdr:rowOff>0</xdr:rowOff>
    </xdr:from>
    <xdr:to>
      <xdr:col>7</xdr:col>
      <xdr:colOff>142875</xdr:colOff>
      <xdr:row>245</xdr:row>
      <xdr:rowOff>0</xdr:rowOff>
    </xdr:to>
    <xdr:sp macro="" textlink="">
      <xdr:nvSpPr>
        <xdr:cNvPr id="583" name="Line 11"/>
        <xdr:cNvSpPr>
          <a:spLocks noChangeShapeType="1"/>
        </xdr:cNvSpPr>
      </xdr:nvSpPr>
      <xdr:spPr bwMode="auto">
        <a:xfrm flipV="1">
          <a:off x="17526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245</xdr:row>
      <xdr:rowOff>0</xdr:rowOff>
    </xdr:from>
    <xdr:to>
      <xdr:col>15</xdr:col>
      <xdr:colOff>57150</xdr:colOff>
      <xdr:row>245</xdr:row>
      <xdr:rowOff>0</xdr:rowOff>
    </xdr:to>
    <xdr:sp macro="" textlink="">
      <xdr:nvSpPr>
        <xdr:cNvPr id="584" name="Line 12"/>
        <xdr:cNvSpPr>
          <a:spLocks noChangeShapeType="1"/>
        </xdr:cNvSpPr>
      </xdr:nvSpPr>
      <xdr:spPr bwMode="auto">
        <a:xfrm flipV="1">
          <a:off x="298132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245</xdr:row>
      <xdr:rowOff>0</xdr:rowOff>
    </xdr:from>
    <xdr:to>
      <xdr:col>13</xdr:col>
      <xdr:colOff>28575</xdr:colOff>
      <xdr:row>245</xdr:row>
      <xdr:rowOff>0</xdr:rowOff>
    </xdr:to>
    <xdr:sp macro="" textlink="">
      <xdr:nvSpPr>
        <xdr:cNvPr id="585" name="Line 13"/>
        <xdr:cNvSpPr>
          <a:spLocks noChangeShapeType="1"/>
        </xdr:cNvSpPr>
      </xdr:nvSpPr>
      <xdr:spPr bwMode="auto">
        <a:xfrm flipV="1">
          <a:off x="264795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245</xdr:row>
      <xdr:rowOff>0</xdr:rowOff>
    </xdr:from>
    <xdr:to>
      <xdr:col>9</xdr:col>
      <xdr:colOff>142875</xdr:colOff>
      <xdr:row>245</xdr:row>
      <xdr:rowOff>0</xdr:rowOff>
    </xdr:to>
    <xdr:sp macro="" textlink="">
      <xdr:nvSpPr>
        <xdr:cNvPr id="586" name="Line 14"/>
        <xdr:cNvSpPr>
          <a:spLocks noChangeShapeType="1"/>
        </xdr:cNvSpPr>
      </xdr:nvSpPr>
      <xdr:spPr bwMode="auto">
        <a:xfrm flipV="1">
          <a:off x="20955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241</xdr:row>
      <xdr:rowOff>104775</xdr:rowOff>
    </xdr:from>
    <xdr:to>
      <xdr:col>4</xdr:col>
      <xdr:colOff>114300</xdr:colOff>
      <xdr:row>243</xdr:row>
      <xdr:rowOff>123825</xdr:rowOff>
    </xdr:to>
    <xdr:pic>
      <xdr:nvPicPr>
        <xdr:cNvPr id="587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38052375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245</xdr:row>
      <xdr:rowOff>0</xdr:rowOff>
    </xdr:from>
    <xdr:to>
      <xdr:col>15</xdr:col>
      <xdr:colOff>161925</xdr:colOff>
      <xdr:row>245</xdr:row>
      <xdr:rowOff>0</xdr:rowOff>
    </xdr:to>
    <xdr:sp macro="" textlink="">
      <xdr:nvSpPr>
        <xdr:cNvPr id="588" name="Line 16"/>
        <xdr:cNvSpPr>
          <a:spLocks noChangeShapeType="1"/>
        </xdr:cNvSpPr>
      </xdr:nvSpPr>
      <xdr:spPr bwMode="auto">
        <a:xfrm flipV="1">
          <a:off x="30861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245</xdr:row>
      <xdr:rowOff>0</xdr:rowOff>
    </xdr:from>
    <xdr:to>
      <xdr:col>14</xdr:col>
      <xdr:colOff>66675</xdr:colOff>
      <xdr:row>245</xdr:row>
      <xdr:rowOff>0</xdr:rowOff>
    </xdr:to>
    <xdr:sp macro="" textlink="">
      <xdr:nvSpPr>
        <xdr:cNvPr id="589" name="Line 17"/>
        <xdr:cNvSpPr>
          <a:spLocks noChangeShapeType="1"/>
        </xdr:cNvSpPr>
      </xdr:nvSpPr>
      <xdr:spPr bwMode="auto">
        <a:xfrm flipV="1">
          <a:off x="28575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245</xdr:row>
      <xdr:rowOff>0</xdr:rowOff>
    </xdr:from>
    <xdr:to>
      <xdr:col>15</xdr:col>
      <xdr:colOff>28575</xdr:colOff>
      <xdr:row>245</xdr:row>
      <xdr:rowOff>0</xdr:rowOff>
    </xdr:to>
    <xdr:sp macro="" textlink="">
      <xdr:nvSpPr>
        <xdr:cNvPr id="590" name="Line 18"/>
        <xdr:cNvSpPr>
          <a:spLocks noChangeShapeType="1"/>
        </xdr:cNvSpPr>
      </xdr:nvSpPr>
      <xdr:spPr bwMode="auto">
        <a:xfrm flipV="1">
          <a:off x="295275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245</xdr:row>
      <xdr:rowOff>0</xdr:rowOff>
    </xdr:from>
    <xdr:to>
      <xdr:col>15</xdr:col>
      <xdr:colOff>161925</xdr:colOff>
      <xdr:row>245</xdr:row>
      <xdr:rowOff>0</xdr:rowOff>
    </xdr:to>
    <xdr:sp macro="" textlink="">
      <xdr:nvSpPr>
        <xdr:cNvPr id="591" name="Line 19"/>
        <xdr:cNvSpPr>
          <a:spLocks noChangeShapeType="1"/>
        </xdr:cNvSpPr>
      </xdr:nvSpPr>
      <xdr:spPr bwMode="auto">
        <a:xfrm flipV="1">
          <a:off x="308610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245</xdr:row>
      <xdr:rowOff>0</xdr:rowOff>
    </xdr:from>
    <xdr:to>
      <xdr:col>15</xdr:col>
      <xdr:colOff>38100</xdr:colOff>
      <xdr:row>245</xdr:row>
      <xdr:rowOff>0</xdr:rowOff>
    </xdr:to>
    <xdr:sp macro="" textlink="">
      <xdr:nvSpPr>
        <xdr:cNvPr id="592" name="Line 20"/>
        <xdr:cNvSpPr>
          <a:spLocks noChangeShapeType="1"/>
        </xdr:cNvSpPr>
      </xdr:nvSpPr>
      <xdr:spPr bwMode="auto">
        <a:xfrm flipV="1">
          <a:off x="296227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593" name="Oval 21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594" name="Oval 22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595" name="Oval 23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596" name="Oval 24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597" name="Oval 25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598" name="Oval 26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599" name="Oval 27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00" name="Oval 28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01" name="Oval 29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02" name="Oval 30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03" name="Oval 31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604" name="Oval 32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05" name="Oval 33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606" name="Oval 34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07" name="Oval 35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08" name="Oval 36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09" name="Oval 37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610" name="Oval 38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11" name="Oval 39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612" name="Oval 40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13" name="Oval 41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14" name="Oval 42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15" name="Oval 43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28</xdr:col>
      <xdr:colOff>257175</xdr:colOff>
      <xdr:row>245</xdr:row>
      <xdr:rowOff>0</xdr:rowOff>
    </xdr:to>
    <xdr:sp macro="" textlink="">
      <xdr:nvSpPr>
        <xdr:cNvPr id="616" name="Oval 44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17" name="Oval 45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18" name="Oval 46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19" name="Oval 47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20" name="Oval 48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245</xdr:row>
      <xdr:rowOff>0</xdr:rowOff>
    </xdr:from>
    <xdr:to>
      <xdr:col>34</xdr:col>
      <xdr:colOff>28575</xdr:colOff>
      <xdr:row>245</xdr:row>
      <xdr:rowOff>0</xdr:rowOff>
    </xdr:to>
    <xdr:sp macro="" textlink="">
      <xdr:nvSpPr>
        <xdr:cNvPr id="621" name="Oval 49"/>
        <xdr:cNvSpPr>
          <a:spLocks noChangeArrowheads="1"/>
        </xdr:cNvSpPr>
      </xdr:nvSpPr>
      <xdr:spPr bwMode="auto">
        <a:xfrm>
          <a:off x="6972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22" name="Oval 50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23" name="Oval 51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24" name="Oval 52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25" name="Oval 53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26" name="Oval 54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27" name="Oval 55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28" name="Oval 56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29" name="Oval 57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245</xdr:row>
      <xdr:rowOff>0</xdr:rowOff>
    </xdr:from>
    <xdr:to>
      <xdr:col>29</xdr:col>
      <xdr:colOff>9525</xdr:colOff>
      <xdr:row>245</xdr:row>
      <xdr:rowOff>0</xdr:rowOff>
    </xdr:to>
    <xdr:sp macro="" textlink="">
      <xdr:nvSpPr>
        <xdr:cNvPr id="630" name="Oval 58"/>
        <xdr:cNvSpPr>
          <a:spLocks noChangeArrowheads="1"/>
        </xdr:cNvSpPr>
      </xdr:nvSpPr>
      <xdr:spPr bwMode="auto">
        <a:xfrm>
          <a:off x="5838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31" name="Oval 59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32" name="Oval 60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33" name="Oval 61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34" name="Oval 62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35" name="Oval 63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36" name="Oval 64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37" name="Oval 65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245</xdr:row>
      <xdr:rowOff>0</xdr:rowOff>
    </xdr:from>
    <xdr:to>
      <xdr:col>10</xdr:col>
      <xdr:colOff>76200</xdr:colOff>
      <xdr:row>245</xdr:row>
      <xdr:rowOff>0</xdr:rowOff>
    </xdr:to>
    <xdr:sp macro="" textlink="">
      <xdr:nvSpPr>
        <xdr:cNvPr id="638" name="Line 66"/>
        <xdr:cNvSpPr>
          <a:spLocks noChangeShapeType="1"/>
        </xdr:cNvSpPr>
      </xdr:nvSpPr>
      <xdr:spPr bwMode="auto">
        <a:xfrm flipV="1">
          <a:off x="220027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245</xdr:row>
      <xdr:rowOff>0</xdr:rowOff>
    </xdr:from>
    <xdr:to>
      <xdr:col>11</xdr:col>
      <xdr:colOff>47625</xdr:colOff>
      <xdr:row>245</xdr:row>
      <xdr:rowOff>0</xdr:rowOff>
    </xdr:to>
    <xdr:sp macro="" textlink="">
      <xdr:nvSpPr>
        <xdr:cNvPr id="639" name="Line 67"/>
        <xdr:cNvSpPr>
          <a:spLocks noChangeShapeType="1"/>
        </xdr:cNvSpPr>
      </xdr:nvSpPr>
      <xdr:spPr bwMode="auto">
        <a:xfrm flipV="1">
          <a:off x="2343150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40" name="Oval 68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41" name="Oval 69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245</xdr:row>
      <xdr:rowOff>0</xdr:rowOff>
    </xdr:from>
    <xdr:to>
      <xdr:col>34</xdr:col>
      <xdr:colOff>28575</xdr:colOff>
      <xdr:row>245</xdr:row>
      <xdr:rowOff>0</xdr:rowOff>
    </xdr:to>
    <xdr:sp macro="" textlink="">
      <xdr:nvSpPr>
        <xdr:cNvPr id="642" name="Oval 70"/>
        <xdr:cNvSpPr>
          <a:spLocks noChangeArrowheads="1"/>
        </xdr:cNvSpPr>
      </xdr:nvSpPr>
      <xdr:spPr bwMode="auto">
        <a:xfrm>
          <a:off x="6972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43" name="Oval 71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245</xdr:row>
      <xdr:rowOff>0</xdr:rowOff>
    </xdr:from>
    <xdr:to>
      <xdr:col>29</xdr:col>
      <xdr:colOff>0</xdr:colOff>
      <xdr:row>245</xdr:row>
      <xdr:rowOff>0</xdr:rowOff>
    </xdr:to>
    <xdr:sp macro="" textlink="">
      <xdr:nvSpPr>
        <xdr:cNvPr id="644" name="Oval 72"/>
        <xdr:cNvSpPr>
          <a:spLocks noChangeArrowheads="1"/>
        </xdr:cNvSpPr>
      </xdr:nvSpPr>
      <xdr:spPr bwMode="auto">
        <a:xfrm>
          <a:off x="5829300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245</xdr:row>
      <xdr:rowOff>0</xdr:rowOff>
    </xdr:from>
    <xdr:to>
      <xdr:col>34</xdr:col>
      <xdr:colOff>38100</xdr:colOff>
      <xdr:row>245</xdr:row>
      <xdr:rowOff>0</xdr:rowOff>
    </xdr:to>
    <xdr:sp macro="" textlink="">
      <xdr:nvSpPr>
        <xdr:cNvPr id="645" name="Oval 73"/>
        <xdr:cNvSpPr>
          <a:spLocks noChangeArrowheads="1"/>
        </xdr:cNvSpPr>
      </xdr:nvSpPr>
      <xdr:spPr bwMode="auto">
        <a:xfrm>
          <a:off x="6981825" y="386048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245</xdr:row>
      <xdr:rowOff>28575</xdr:rowOff>
    </xdr:from>
    <xdr:to>
      <xdr:col>13</xdr:col>
      <xdr:colOff>19050</xdr:colOff>
      <xdr:row>246</xdr:row>
      <xdr:rowOff>95250</xdr:rowOff>
    </xdr:to>
    <xdr:sp macro="" textlink="">
      <xdr:nvSpPr>
        <xdr:cNvPr id="646" name="Rectangle 74"/>
        <xdr:cNvSpPr>
          <a:spLocks noChangeArrowheads="1"/>
        </xdr:cNvSpPr>
      </xdr:nvSpPr>
      <xdr:spPr bwMode="auto">
        <a:xfrm>
          <a:off x="2333625" y="386334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246</xdr:row>
      <xdr:rowOff>47625</xdr:rowOff>
    </xdr:from>
    <xdr:to>
      <xdr:col>10</xdr:col>
      <xdr:colOff>57150</xdr:colOff>
      <xdr:row>246</xdr:row>
      <xdr:rowOff>85725</xdr:rowOff>
    </xdr:to>
    <xdr:sp macro="" textlink="">
      <xdr:nvSpPr>
        <xdr:cNvPr id="647" name="Line 76"/>
        <xdr:cNvSpPr>
          <a:spLocks noChangeShapeType="1"/>
        </xdr:cNvSpPr>
      </xdr:nvSpPr>
      <xdr:spPr bwMode="auto">
        <a:xfrm flipV="1">
          <a:off x="2181225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246</xdr:row>
      <xdr:rowOff>47625</xdr:rowOff>
    </xdr:from>
    <xdr:to>
      <xdr:col>8</xdr:col>
      <xdr:colOff>95250</xdr:colOff>
      <xdr:row>246</xdr:row>
      <xdr:rowOff>85725</xdr:rowOff>
    </xdr:to>
    <xdr:sp macro="" textlink="">
      <xdr:nvSpPr>
        <xdr:cNvPr id="648" name="Line 78"/>
        <xdr:cNvSpPr>
          <a:spLocks noChangeShapeType="1"/>
        </xdr:cNvSpPr>
      </xdr:nvSpPr>
      <xdr:spPr bwMode="auto">
        <a:xfrm flipV="1">
          <a:off x="1876425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249</xdr:row>
      <xdr:rowOff>57150</xdr:rowOff>
    </xdr:from>
    <xdr:to>
      <xdr:col>2</xdr:col>
      <xdr:colOff>123825</xdr:colOff>
      <xdr:row>249</xdr:row>
      <xdr:rowOff>57150</xdr:rowOff>
    </xdr:to>
    <xdr:sp macro="" textlink="">
      <xdr:nvSpPr>
        <xdr:cNvPr id="649" name="Line 79"/>
        <xdr:cNvSpPr>
          <a:spLocks noChangeShapeType="1"/>
        </xdr:cNvSpPr>
      </xdr:nvSpPr>
      <xdr:spPr bwMode="auto">
        <a:xfrm>
          <a:off x="876300" y="393287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248</xdr:row>
      <xdr:rowOff>47625</xdr:rowOff>
    </xdr:from>
    <xdr:to>
      <xdr:col>6</xdr:col>
      <xdr:colOff>9525</xdr:colOff>
      <xdr:row>249</xdr:row>
      <xdr:rowOff>123825</xdr:rowOff>
    </xdr:to>
    <xdr:sp macro="" textlink="">
      <xdr:nvSpPr>
        <xdr:cNvPr id="650" name="Rectangle 80"/>
        <xdr:cNvSpPr>
          <a:spLocks noChangeArrowheads="1"/>
        </xdr:cNvSpPr>
      </xdr:nvSpPr>
      <xdr:spPr bwMode="auto">
        <a:xfrm>
          <a:off x="1085850" y="3915727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158</a:t>
          </a:r>
        </a:p>
      </xdr:txBody>
    </xdr:sp>
    <xdr:clientData/>
  </xdr:twoCellAnchor>
  <xdr:twoCellAnchor>
    <xdr:from>
      <xdr:col>5</xdr:col>
      <xdr:colOff>28575</xdr:colOff>
      <xdr:row>249</xdr:row>
      <xdr:rowOff>85725</xdr:rowOff>
    </xdr:from>
    <xdr:to>
      <xdr:col>5</xdr:col>
      <xdr:colOff>28575</xdr:colOff>
      <xdr:row>249</xdr:row>
      <xdr:rowOff>123825</xdr:rowOff>
    </xdr:to>
    <xdr:sp macro="" textlink="">
      <xdr:nvSpPr>
        <xdr:cNvPr id="651" name="Line 81"/>
        <xdr:cNvSpPr>
          <a:spLocks noChangeShapeType="1"/>
        </xdr:cNvSpPr>
      </xdr:nvSpPr>
      <xdr:spPr bwMode="auto">
        <a:xfrm flipV="1">
          <a:off x="132397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249</xdr:row>
      <xdr:rowOff>85725</xdr:rowOff>
    </xdr:from>
    <xdr:to>
      <xdr:col>4</xdr:col>
      <xdr:colOff>76200</xdr:colOff>
      <xdr:row>249</xdr:row>
      <xdr:rowOff>123825</xdr:rowOff>
    </xdr:to>
    <xdr:sp macro="" textlink="">
      <xdr:nvSpPr>
        <xdr:cNvPr id="652" name="Line 82"/>
        <xdr:cNvSpPr>
          <a:spLocks noChangeShapeType="1"/>
        </xdr:cNvSpPr>
      </xdr:nvSpPr>
      <xdr:spPr bwMode="auto">
        <a:xfrm flipV="1">
          <a:off x="120015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248</xdr:row>
      <xdr:rowOff>47625</xdr:rowOff>
    </xdr:from>
    <xdr:to>
      <xdr:col>6</xdr:col>
      <xdr:colOff>57150</xdr:colOff>
      <xdr:row>249</xdr:row>
      <xdr:rowOff>123825</xdr:rowOff>
    </xdr:to>
    <xdr:sp macro="" textlink="">
      <xdr:nvSpPr>
        <xdr:cNvPr id="653" name="Rectangle 83"/>
        <xdr:cNvSpPr>
          <a:spLocks noChangeArrowheads="1"/>
        </xdr:cNvSpPr>
      </xdr:nvSpPr>
      <xdr:spPr bwMode="auto">
        <a:xfrm>
          <a:off x="1476375" y="3915727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248</xdr:row>
      <xdr:rowOff>47625</xdr:rowOff>
    </xdr:from>
    <xdr:to>
      <xdr:col>8</xdr:col>
      <xdr:colOff>123825</xdr:colOff>
      <xdr:row>249</xdr:row>
      <xdr:rowOff>123825</xdr:rowOff>
    </xdr:to>
    <xdr:sp macro="" textlink="">
      <xdr:nvSpPr>
        <xdr:cNvPr id="654" name="Rectangle 84"/>
        <xdr:cNvSpPr>
          <a:spLocks noChangeArrowheads="1"/>
        </xdr:cNvSpPr>
      </xdr:nvSpPr>
      <xdr:spPr bwMode="auto">
        <a:xfrm>
          <a:off x="1524000" y="391572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919</a:t>
          </a:r>
        </a:p>
      </xdr:txBody>
    </xdr:sp>
    <xdr:clientData/>
  </xdr:twoCellAnchor>
  <xdr:twoCellAnchor>
    <xdr:from>
      <xdr:col>7</xdr:col>
      <xdr:colOff>152400</xdr:colOff>
      <xdr:row>249</xdr:row>
      <xdr:rowOff>85725</xdr:rowOff>
    </xdr:from>
    <xdr:to>
      <xdr:col>7</xdr:col>
      <xdr:colOff>152400</xdr:colOff>
      <xdr:row>249</xdr:row>
      <xdr:rowOff>123825</xdr:rowOff>
    </xdr:to>
    <xdr:sp macro="" textlink="">
      <xdr:nvSpPr>
        <xdr:cNvPr id="655" name="Line 85"/>
        <xdr:cNvSpPr>
          <a:spLocks noChangeShapeType="1"/>
        </xdr:cNvSpPr>
      </xdr:nvSpPr>
      <xdr:spPr bwMode="auto">
        <a:xfrm flipV="1">
          <a:off x="176212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249</xdr:row>
      <xdr:rowOff>85725</xdr:rowOff>
    </xdr:from>
    <xdr:to>
      <xdr:col>7</xdr:col>
      <xdr:colOff>19050</xdr:colOff>
      <xdr:row>249</xdr:row>
      <xdr:rowOff>123825</xdr:rowOff>
    </xdr:to>
    <xdr:sp macro="" textlink="">
      <xdr:nvSpPr>
        <xdr:cNvPr id="656" name="Line 86"/>
        <xdr:cNvSpPr>
          <a:spLocks noChangeShapeType="1"/>
        </xdr:cNvSpPr>
      </xdr:nvSpPr>
      <xdr:spPr bwMode="auto">
        <a:xfrm flipV="1">
          <a:off x="162877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248</xdr:row>
      <xdr:rowOff>47625</xdr:rowOff>
    </xdr:from>
    <xdr:to>
      <xdr:col>11</xdr:col>
      <xdr:colOff>66675</xdr:colOff>
      <xdr:row>249</xdr:row>
      <xdr:rowOff>123825</xdr:rowOff>
    </xdr:to>
    <xdr:sp macro="" textlink="">
      <xdr:nvSpPr>
        <xdr:cNvPr id="657" name="Rectangle 87"/>
        <xdr:cNvSpPr>
          <a:spLocks noChangeArrowheads="1"/>
        </xdr:cNvSpPr>
      </xdr:nvSpPr>
      <xdr:spPr bwMode="auto">
        <a:xfrm>
          <a:off x="1962150" y="3915727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416</a:t>
          </a:r>
        </a:p>
      </xdr:txBody>
    </xdr:sp>
    <xdr:clientData/>
  </xdr:twoCellAnchor>
  <xdr:twoCellAnchor>
    <xdr:from>
      <xdr:col>8</xdr:col>
      <xdr:colOff>123825</xdr:colOff>
      <xdr:row>248</xdr:row>
      <xdr:rowOff>47625</xdr:rowOff>
    </xdr:from>
    <xdr:to>
      <xdr:col>9</xdr:col>
      <xdr:colOff>9525</xdr:colOff>
      <xdr:row>249</xdr:row>
      <xdr:rowOff>123825</xdr:rowOff>
    </xdr:to>
    <xdr:sp macro="" textlink="">
      <xdr:nvSpPr>
        <xdr:cNvPr id="658" name="Rectangle 88"/>
        <xdr:cNvSpPr>
          <a:spLocks noChangeArrowheads="1"/>
        </xdr:cNvSpPr>
      </xdr:nvSpPr>
      <xdr:spPr bwMode="auto">
        <a:xfrm>
          <a:off x="1905000" y="3915727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249</xdr:row>
      <xdr:rowOff>85725</xdr:rowOff>
    </xdr:from>
    <xdr:to>
      <xdr:col>10</xdr:col>
      <xdr:colOff>85725</xdr:colOff>
      <xdr:row>249</xdr:row>
      <xdr:rowOff>123825</xdr:rowOff>
    </xdr:to>
    <xdr:sp macro="" textlink="">
      <xdr:nvSpPr>
        <xdr:cNvPr id="659" name="Line 89"/>
        <xdr:cNvSpPr>
          <a:spLocks noChangeShapeType="1"/>
        </xdr:cNvSpPr>
      </xdr:nvSpPr>
      <xdr:spPr bwMode="auto">
        <a:xfrm flipV="1">
          <a:off x="220980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249</xdr:row>
      <xdr:rowOff>85725</xdr:rowOff>
    </xdr:from>
    <xdr:to>
      <xdr:col>9</xdr:col>
      <xdr:colOff>133350</xdr:colOff>
      <xdr:row>249</xdr:row>
      <xdr:rowOff>123825</xdr:rowOff>
    </xdr:to>
    <xdr:sp macro="" textlink="">
      <xdr:nvSpPr>
        <xdr:cNvPr id="660" name="Line 90"/>
        <xdr:cNvSpPr>
          <a:spLocks noChangeShapeType="1"/>
        </xdr:cNvSpPr>
      </xdr:nvSpPr>
      <xdr:spPr bwMode="auto">
        <a:xfrm flipV="1">
          <a:off x="208597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248</xdr:row>
      <xdr:rowOff>47625</xdr:rowOff>
    </xdr:from>
    <xdr:to>
      <xdr:col>11</xdr:col>
      <xdr:colOff>133350</xdr:colOff>
      <xdr:row>249</xdr:row>
      <xdr:rowOff>123825</xdr:rowOff>
    </xdr:to>
    <xdr:sp macro="" textlink="">
      <xdr:nvSpPr>
        <xdr:cNvPr id="661" name="Rectangle 91"/>
        <xdr:cNvSpPr>
          <a:spLocks noChangeArrowheads="1"/>
        </xdr:cNvSpPr>
      </xdr:nvSpPr>
      <xdr:spPr bwMode="auto">
        <a:xfrm>
          <a:off x="2362200" y="391572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248</xdr:row>
      <xdr:rowOff>47625</xdr:rowOff>
    </xdr:from>
    <xdr:to>
      <xdr:col>14</xdr:col>
      <xdr:colOff>9525</xdr:colOff>
      <xdr:row>249</xdr:row>
      <xdr:rowOff>123825</xdr:rowOff>
    </xdr:to>
    <xdr:sp macro="" textlink="">
      <xdr:nvSpPr>
        <xdr:cNvPr id="662" name="Rectangle 92"/>
        <xdr:cNvSpPr>
          <a:spLocks noChangeArrowheads="1"/>
        </xdr:cNvSpPr>
      </xdr:nvSpPr>
      <xdr:spPr bwMode="auto">
        <a:xfrm>
          <a:off x="2419350" y="391572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000</a:t>
          </a:r>
        </a:p>
      </xdr:txBody>
    </xdr:sp>
    <xdr:clientData/>
  </xdr:twoCellAnchor>
  <xdr:twoCellAnchor>
    <xdr:from>
      <xdr:col>13</xdr:col>
      <xdr:colOff>47625</xdr:colOff>
      <xdr:row>249</xdr:row>
      <xdr:rowOff>85725</xdr:rowOff>
    </xdr:from>
    <xdr:to>
      <xdr:col>13</xdr:col>
      <xdr:colOff>47625</xdr:colOff>
      <xdr:row>249</xdr:row>
      <xdr:rowOff>123825</xdr:rowOff>
    </xdr:to>
    <xdr:sp macro="" textlink="">
      <xdr:nvSpPr>
        <xdr:cNvPr id="663" name="Line 93"/>
        <xdr:cNvSpPr>
          <a:spLocks noChangeShapeType="1"/>
        </xdr:cNvSpPr>
      </xdr:nvSpPr>
      <xdr:spPr bwMode="auto">
        <a:xfrm flipV="1">
          <a:off x="266700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249</xdr:row>
      <xdr:rowOff>85725</xdr:rowOff>
    </xdr:from>
    <xdr:to>
      <xdr:col>12</xdr:col>
      <xdr:colOff>85725</xdr:colOff>
      <xdr:row>249</xdr:row>
      <xdr:rowOff>123825</xdr:rowOff>
    </xdr:to>
    <xdr:sp macro="" textlink="">
      <xdr:nvSpPr>
        <xdr:cNvPr id="664" name="Line 94"/>
        <xdr:cNvSpPr>
          <a:spLocks noChangeShapeType="1"/>
        </xdr:cNvSpPr>
      </xdr:nvSpPr>
      <xdr:spPr bwMode="auto">
        <a:xfrm flipV="1">
          <a:off x="253365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248</xdr:row>
      <xdr:rowOff>47625</xdr:rowOff>
    </xdr:from>
    <xdr:to>
      <xdr:col>24</xdr:col>
      <xdr:colOff>28575</xdr:colOff>
      <xdr:row>249</xdr:row>
      <xdr:rowOff>123825</xdr:rowOff>
    </xdr:to>
    <xdr:sp macro="" textlink="">
      <xdr:nvSpPr>
        <xdr:cNvPr id="665" name="Rectangle 95"/>
        <xdr:cNvSpPr>
          <a:spLocks noChangeArrowheads="1"/>
        </xdr:cNvSpPr>
      </xdr:nvSpPr>
      <xdr:spPr bwMode="auto">
        <a:xfrm>
          <a:off x="4381500" y="391572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248</xdr:row>
      <xdr:rowOff>47625</xdr:rowOff>
    </xdr:from>
    <xdr:to>
      <xdr:col>24</xdr:col>
      <xdr:colOff>95250</xdr:colOff>
      <xdr:row>249</xdr:row>
      <xdr:rowOff>123825</xdr:rowOff>
    </xdr:to>
    <xdr:sp macro="" textlink="">
      <xdr:nvSpPr>
        <xdr:cNvPr id="666" name="Rectangle 96"/>
        <xdr:cNvSpPr>
          <a:spLocks noChangeArrowheads="1"/>
        </xdr:cNvSpPr>
      </xdr:nvSpPr>
      <xdr:spPr bwMode="auto">
        <a:xfrm>
          <a:off x="4791075" y="391572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248</xdr:row>
      <xdr:rowOff>47625</xdr:rowOff>
    </xdr:from>
    <xdr:to>
      <xdr:col>26</xdr:col>
      <xdr:colOff>104775</xdr:colOff>
      <xdr:row>249</xdr:row>
      <xdr:rowOff>123825</xdr:rowOff>
    </xdr:to>
    <xdr:sp macro="" textlink="">
      <xdr:nvSpPr>
        <xdr:cNvPr id="667" name="Rectangle 97"/>
        <xdr:cNvSpPr>
          <a:spLocks noChangeArrowheads="1"/>
        </xdr:cNvSpPr>
      </xdr:nvSpPr>
      <xdr:spPr bwMode="auto">
        <a:xfrm>
          <a:off x="4857750" y="391572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248</xdr:row>
      <xdr:rowOff>47625</xdr:rowOff>
    </xdr:from>
    <xdr:to>
      <xdr:col>28</xdr:col>
      <xdr:colOff>123825</xdr:colOff>
      <xdr:row>249</xdr:row>
      <xdr:rowOff>123825</xdr:rowOff>
    </xdr:to>
    <xdr:sp macro="" textlink="">
      <xdr:nvSpPr>
        <xdr:cNvPr id="668" name="Rectangle 98"/>
        <xdr:cNvSpPr>
          <a:spLocks noChangeArrowheads="1"/>
        </xdr:cNvSpPr>
      </xdr:nvSpPr>
      <xdr:spPr bwMode="auto">
        <a:xfrm>
          <a:off x="5324475" y="391572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248</xdr:row>
      <xdr:rowOff>47625</xdr:rowOff>
    </xdr:from>
    <xdr:to>
      <xdr:col>26</xdr:col>
      <xdr:colOff>171450</xdr:colOff>
      <xdr:row>249</xdr:row>
      <xdr:rowOff>123825</xdr:rowOff>
    </xdr:to>
    <xdr:sp macro="" textlink="">
      <xdr:nvSpPr>
        <xdr:cNvPr id="669" name="Rectangle 99"/>
        <xdr:cNvSpPr>
          <a:spLocks noChangeArrowheads="1"/>
        </xdr:cNvSpPr>
      </xdr:nvSpPr>
      <xdr:spPr bwMode="auto">
        <a:xfrm>
          <a:off x="5267325" y="391572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248</xdr:row>
      <xdr:rowOff>47625</xdr:rowOff>
    </xdr:from>
    <xdr:to>
      <xdr:col>28</xdr:col>
      <xdr:colOff>171450</xdr:colOff>
      <xdr:row>249</xdr:row>
      <xdr:rowOff>123825</xdr:rowOff>
    </xdr:to>
    <xdr:sp macro="" textlink="">
      <xdr:nvSpPr>
        <xdr:cNvPr id="670" name="Rectangle 100"/>
        <xdr:cNvSpPr>
          <a:spLocks noChangeArrowheads="1"/>
        </xdr:cNvSpPr>
      </xdr:nvSpPr>
      <xdr:spPr bwMode="auto">
        <a:xfrm>
          <a:off x="5715000" y="391572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248</xdr:row>
      <xdr:rowOff>47625</xdr:rowOff>
    </xdr:from>
    <xdr:to>
      <xdr:col>30</xdr:col>
      <xdr:colOff>133350</xdr:colOff>
      <xdr:row>249</xdr:row>
      <xdr:rowOff>123825</xdr:rowOff>
    </xdr:to>
    <xdr:sp macro="" textlink="">
      <xdr:nvSpPr>
        <xdr:cNvPr id="671" name="Rectangle 101"/>
        <xdr:cNvSpPr>
          <a:spLocks noChangeArrowheads="1"/>
        </xdr:cNvSpPr>
      </xdr:nvSpPr>
      <xdr:spPr bwMode="auto">
        <a:xfrm>
          <a:off x="5772150" y="391572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249</xdr:row>
      <xdr:rowOff>85725</xdr:rowOff>
    </xdr:from>
    <xdr:to>
      <xdr:col>23</xdr:col>
      <xdr:colOff>247650</xdr:colOff>
      <xdr:row>249</xdr:row>
      <xdr:rowOff>123825</xdr:rowOff>
    </xdr:to>
    <xdr:sp macro="" textlink="">
      <xdr:nvSpPr>
        <xdr:cNvPr id="672" name="Line 102"/>
        <xdr:cNvSpPr>
          <a:spLocks noChangeShapeType="1"/>
        </xdr:cNvSpPr>
      </xdr:nvSpPr>
      <xdr:spPr bwMode="auto">
        <a:xfrm flipV="1">
          <a:off x="451485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249</xdr:row>
      <xdr:rowOff>85725</xdr:rowOff>
    </xdr:from>
    <xdr:to>
      <xdr:col>23</xdr:col>
      <xdr:colOff>371475</xdr:colOff>
      <xdr:row>249</xdr:row>
      <xdr:rowOff>123825</xdr:rowOff>
    </xdr:to>
    <xdr:sp macro="" textlink="">
      <xdr:nvSpPr>
        <xdr:cNvPr id="673" name="Line 103"/>
        <xdr:cNvSpPr>
          <a:spLocks noChangeShapeType="1"/>
        </xdr:cNvSpPr>
      </xdr:nvSpPr>
      <xdr:spPr bwMode="auto">
        <a:xfrm flipV="1">
          <a:off x="463867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249</xdr:row>
      <xdr:rowOff>85725</xdr:rowOff>
    </xdr:from>
    <xdr:to>
      <xdr:col>25</xdr:col>
      <xdr:colOff>123825</xdr:colOff>
      <xdr:row>249</xdr:row>
      <xdr:rowOff>123825</xdr:rowOff>
    </xdr:to>
    <xdr:sp macro="" textlink="">
      <xdr:nvSpPr>
        <xdr:cNvPr id="674" name="Line 104"/>
        <xdr:cNvSpPr>
          <a:spLocks noChangeShapeType="1"/>
        </xdr:cNvSpPr>
      </xdr:nvSpPr>
      <xdr:spPr bwMode="auto">
        <a:xfrm flipV="1">
          <a:off x="511492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249</xdr:row>
      <xdr:rowOff>85725</xdr:rowOff>
    </xdr:from>
    <xdr:to>
      <xdr:col>25</xdr:col>
      <xdr:colOff>0</xdr:colOff>
      <xdr:row>249</xdr:row>
      <xdr:rowOff>123825</xdr:rowOff>
    </xdr:to>
    <xdr:sp macro="" textlink="">
      <xdr:nvSpPr>
        <xdr:cNvPr id="675" name="Line 105"/>
        <xdr:cNvSpPr>
          <a:spLocks noChangeShapeType="1"/>
        </xdr:cNvSpPr>
      </xdr:nvSpPr>
      <xdr:spPr bwMode="auto">
        <a:xfrm flipV="1">
          <a:off x="499110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249</xdr:row>
      <xdr:rowOff>85725</xdr:rowOff>
    </xdr:from>
    <xdr:to>
      <xdr:col>29</xdr:col>
      <xdr:colOff>161925</xdr:colOff>
      <xdr:row>249</xdr:row>
      <xdr:rowOff>123825</xdr:rowOff>
    </xdr:to>
    <xdr:sp macro="" textlink="">
      <xdr:nvSpPr>
        <xdr:cNvPr id="676" name="Line 106"/>
        <xdr:cNvSpPr>
          <a:spLocks noChangeShapeType="1"/>
        </xdr:cNvSpPr>
      </xdr:nvSpPr>
      <xdr:spPr bwMode="auto">
        <a:xfrm flipV="1">
          <a:off x="602932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249</xdr:row>
      <xdr:rowOff>85725</xdr:rowOff>
    </xdr:from>
    <xdr:to>
      <xdr:col>29</xdr:col>
      <xdr:colOff>28575</xdr:colOff>
      <xdr:row>249</xdr:row>
      <xdr:rowOff>123825</xdr:rowOff>
    </xdr:to>
    <xdr:sp macro="" textlink="">
      <xdr:nvSpPr>
        <xdr:cNvPr id="677" name="Line 107"/>
        <xdr:cNvSpPr>
          <a:spLocks noChangeShapeType="1"/>
        </xdr:cNvSpPr>
      </xdr:nvSpPr>
      <xdr:spPr bwMode="auto">
        <a:xfrm flipV="1">
          <a:off x="589597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249</xdr:row>
      <xdr:rowOff>85725</xdr:rowOff>
    </xdr:from>
    <xdr:to>
      <xdr:col>27</xdr:col>
      <xdr:colOff>142875</xdr:colOff>
      <xdr:row>249</xdr:row>
      <xdr:rowOff>123825</xdr:rowOff>
    </xdr:to>
    <xdr:sp macro="" textlink="">
      <xdr:nvSpPr>
        <xdr:cNvPr id="678" name="Line 108"/>
        <xdr:cNvSpPr>
          <a:spLocks noChangeShapeType="1"/>
        </xdr:cNvSpPr>
      </xdr:nvSpPr>
      <xdr:spPr bwMode="auto">
        <a:xfrm flipV="1">
          <a:off x="5572125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249</xdr:row>
      <xdr:rowOff>85725</xdr:rowOff>
    </xdr:from>
    <xdr:to>
      <xdr:col>27</xdr:col>
      <xdr:colOff>19050</xdr:colOff>
      <xdr:row>249</xdr:row>
      <xdr:rowOff>123825</xdr:rowOff>
    </xdr:to>
    <xdr:sp macro="" textlink="">
      <xdr:nvSpPr>
        <xdr:cNvPr id="679" name="Line 109"/>
        <xdr:cNvSpPr>
          <a:spLocks noChangeShapeType="1"/>
        </xdr:cNvSpPr>
      </xdr:nvSpPr>
      <xdr:spPr bwMode="auto">
        <a:xfrm flipV="1">
          <a:off x="5448300" y="39357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249</xdr:row>
      <xdr:rowOff>38100</xdr:rowOff>
    </xdr:from>
    <xdr:to>
      <xdr:col>22</xdr:col>
      <xdr:colOff>123825</xdr:colOff>
      <xdr:row>249</xdr:row>
      <xdr:rowOff>38100</xdr:rowOff>
    </xdr:to>
    <xdr:sp macro="" textlink="">
      <xdr:nvSpPr>
        <xdr:cNvPr id="680" name="Line 110"/>
        <xdr:cNvSpPr>
          <a:spLocks noChangeShapeType="1"/>
        </xdr:cNvSpPr>
      </xdr:nvSpPr>
      <xdr:spPr bwMode="auto">
        <a:xfrm>
          <a:off x="4200525" y="393096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252</xdr:row>
      <xdr:rowOff>0</xdr:rowOff>
    </xdr:from>
    <xdr:to>
      <xdr:col>1</xdr:col>
      <xdr:colOff>95250</xdr:colOff>
      <xdr:row>252</xdr:row>
      <xdr:rowOff>0</xdr:rowOff>
    </xdr:to>
    <xdr:sp macro="" textlink="">
      <xdr:nvSpPr>
        <xdr:cNvPr id="681" name="Line 111"/>
        <xdr:cNvSpPr>
          <a:spLocks noChangeShapeType="1"/>
        </xdr:cNvSpPr>
      </xdr:nvSpPr>
      <xdr:spPr bwMode="auto">
        <a:xfrm>
          <a:off x="676275" y="397573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251</xdr:row>
      <xdr:rowOff>9525</xdr:rowOff>
    </xdr:from>
    <xdr:to>
      <xdr:col>20</xdr:col>
      <xdr:colOff>38100</xdr:colOff>
      <xdr:row>252</xdr:row>
      <xdr:rowOff>66675</xdr:rowOff>
    </xdr:to>
    <xdr:sp macro="" textlink="">
      <xdr:nvSpPr>
        <xdr:cNvPr id="682" name="Rectangle 112"/>
        <xdr:cNvSpPr>
          <a:spLocks noChangeArrowheads="1"/>
        </xdr:cNvSpPr>
      </xdr:nvSpPr>
      <xdr:spPr bwMode="auto">
        <a:xfrm>
          <a:off x="752475" y="3960495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LEAD COPY VENTURE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252</xdr:row>
      <xdr:rowOff>0</xdr:rowOff>
    </xdr:from>
    <xdr:to>
      <xdr:col>21</xdr:col>
      <xdr:colOff>95250</xdr:colOff>
      <xdr:row>252</xdr:row>
      <xdr:rowOff>0</xdr:rowOff>
    </xdr:to>
    <xdr:sp macro="" textlink="">
      <xdr:nvSpPr>
        <xdr:cNvPr id="683" name="Line 113"/>
        <xdr:cNvSpPr>
          <a:spLocks noChangeShapeType="1"/>
        </xdr:cNvSpPr>
      </xdr:nvSpPr>
      <xdr:spPr bwMode="auto">
        <a:xfrm>
          <a:off x="3981450" y="397573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251</xdr:row>
      <xdr:rowOff>9525</xdr:rowOff>
    </xdr:from>
    <xdr:to>
      <xdr:col>35</xdr:col>
      <xdr:colOff>95250</xdr:colOff>
      <xdr:row>252</xdr:row>
      <xdr:rowOff>66675</xdr:rowOff>
    </xdr:to>
    <xdr:sp macro="" textlink="">
      <xdr:nvSpPr>
        <xdr:cNvPr id="684" name="Rectangle 114"/>
        <xdr:cNvSpPr>
          <a:spLocks noChangeArrowheads="1"/>
        </xdr:cNvSpPr>
      </xdr:nvSpPr>
      <xdr:spPr bwMode="auto">
        <a:xfrm>
          <a:off x="4076700" y="3960495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254</xdr:row>
      <xdr:rowOff>0</xdr:rowOff>
    </xdr:from>
    <xdr:to>
      <xdr:col>20</xdr:col>
      <xdr:colOff>38100</xdr:colOff>
      <xdr:row>255</xdr:row>
      <xdr:rowOff>57150</xdr:rowOff>
    </xdr:to>
    <xdr:sp macro="" textlink="">
      <xdr:nvSpPr>
        <xdr:cNvPr id="685" name="Rectangle 115"/>
        <xdr:cNvSpPr>
          <a:spLocks noChangeArrowheads="1"/>
        </xdr:cNvSpPr>
      </xdr:nvSpPr>
      <xdr:spPr bwMode="auto">
        <a:xfrm>
          <a:off x="752475" y="4008120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255</xdr:row>
      <xdr:rowOff>28575</xdr:rowOff>
    </xdr:from>
    <xdr:to>
      <xdr:col>1</xdr:col>
      <xdr:colOff>95250</xdr:colOff>
      <xdr:row>255</xdr:row>
      <xdr:rowOff>28575</xdr:rowOff>
    </xdr:to>
    <xdr:sp macro="" textlink="">
      <xdr:nvSpPr>
        <xdr:cNvPr id="686" name="Line 116"/>
        <xdr:cNvSpPr>
          <a:spLocks noChangeShapeType="1"/>
        </xdr:cNvSpPr>
      </xdr:nvSpPr>
      <xdr:spPr bwMode="auto">
        <a:xfrm>
          <a:off x="676275" y="402717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255</xdr:row>
      <xdr:rowOff>9525</xdr:rowOff>
    </xdr:from>
    <xdr:to>
      <xdr:col>21</xdr:col>
      <xdr:colOff>95250</xdr:colOff>
      <xdr:row>255</xdr:row>
      <xdr:rowOff>9525</xdr:rowOff>
    </xdr:to>
    <xdr:sp macro="" textlink="">
      <xdr:nvSpPr>
        <xdr:cNvPr id="687" name="Line 117"/>
        <xdr:cNvSpPr>
          <a:spLocks noChangeShapeType="1"/>
        </xdr:cNvSpPr>
      </xdr:nvSpPr>
      <xdr:spPr bwMode="auto">
        <a:xfrm>
          <a:off x="3981450" y="402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254</xdr:row>
      <xdr:rowOff>9525</xdr:rowOff>
    </xdr:from>
    <xdr:to>
      <xdr:col>35</xdr:col>
      <xdr:colOff>95250</xdr:colOff>
      <xdr:row>255</xdr:row>
      <xdr:rowOff>66675</xdr:rowOff>
    </xdr:to>
    <xdr:sp macro="" textlink="">
      <xdr:nvSpPr>
        <xdr:cNvPr id="688" name="Rectangle 118"/>
        <xdr:cNvSpPr>
          <a:spLocks noChangeArrowheads="1"/>
        </xdr:cNvSpPr>
      </xdr:nvSpPr>
      <xdr:spPr bwMode="auto">
        <a:xfrm>
          <a:off x="4076700" y="4009072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257</xdr:row>
      <xdr:rowOff>76200</xdr:rowOff>
    </xdr:from>
    <xdr:to>
      <xdr:col>21</xdr:col>
      <xdr:colOff>114300</xdr:colOff>
      <xdr:row>257</xdr:row>
      <xdr:rowOff>76200</xdr:rowOff>
    </xdr:to>
    <xdr:sp macro="" textlink="">
      <xdr:nvSpPr>
        <xdr:cNvPr id="689" name="Line 119"/>
        <xdr:cNvSpPr>
          <a:spLocks noChangeShapeType="1"/>
        </xdr:cNvSpPr>
      </xdr:nvSpPr>
      <xdr:spPr bwMode="auto">
        <a:xfrm>
          <a:off x="4000500" y="406431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257</xdr:row>
      <xdr:rowOff>76200</xdr:rowOff>
    </xdr:from>
    <xdr:to>
      <xdr:col>1</xdr:col>
      <xdr:colOff>95250</xdr:colOff>
      <xdr:row>257</xdr:row>
      <xdr:rowOff>76200</xdr:rowOff>
    </xdr:to>
    <xdr:sp macro="" textlink="">
      <xdr:nvSpPr>
        <xdr:cNvPr id="690" name="Line 120"/>
        <xdr:cNvSpPr>
          <a:spLocks noChangeShapeType="1"/>
        </xdr:cNvSpPr>
      </xdr:nvSpPr>
      <xdr:spPr bwMode="auto">
        <a:xfrm>
          <a:off x="676275" y="406431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259</xdr:row>
      <xdr:rowOff>19050</xdr:rowOff>
    </xdr:from>
    <xdr:to>
      <xdr:col>13</xdr:col>
      <xdr:colOff>161925</xdr:colOff>
      <xdr:row>260</xdr:row>
      <xdr:rowOff>95250</xdr:rowOff>
    </xdr:to>
    <xdr:sp macro="" textlink="">
      <xdr:nvSpPr>
        <xdr:cNvPr id="691" name="Rectangle 121"/>
        <xdr:cNvSpPr>
          <a:spLocks noChangeArrowheads="1"/>
        </xdr:cNvSpPr>
      </xdr:nvSpPr>
      <xdr:spPr bwMode="auto">
        <a:xfrm>
          <a:off x="752475" y="40909875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259</xdr:row>
      <xdr:rowOff>19050</xdr:rowOff>
    </xdr:from>
    <xdr:to>
      <xdr:col>20</xdr:col>
      <xdr:colOff>38100</xdr:colOff>
      <xdr:row>260</xdr:row>
      <xdr:rowOff>95250</xdr:rowOff>
    </xdr:to>
    <xdr:sp macro="" textlink="">
      <xdr:nvSpPr>
        <xdr:cNvPr id="692" name="Rectangle 122"/>
        <xdr:cNvSpPr>
          <a:spLocks noChangeArrowheads="1"/>
        </xdr:cNvSpPr>
      </xdr:nvSpPr>
      <xdr:spPr bwMode="auto">
        <a:xfrm>
          <a:off x="3200400" y="40909875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259</xdr:row>
      <xdr:rowOff>19050</xdr:rowOff>
    </xdr:from>
    <xdr:to>
      <xdr:col>31</xdr:col>
      <xdr:colOff>9525</xdr:colOff>
      <xdr:row>260</xdr:row>
      <xdr:rowOff>104775</xdr:rowOff>
    </xdr:to>
    <xdr:sp macro="" textlink="">
      <xdr:nvSpPr>
        <xdr:cNvPr id="693" name="Rectangle 123"/>
        <xdr:cNvSpPr>
          <a:spLocks noChangeArrowheads="1"/>
        </xdr:cNvSpPr>
      </xdr:nvSpPr>
      <xdr:spPr bwMode="auto">
        <a:xfrm>
          <a:off x="4057650" y="4090987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259</xdr:row>
      <xdr:rowOff>19050</xdr:rowOff>
    </xdr:from>
    <xdr:to>
      <xdr:col>35</xdr:col>
      <xdr:colOff>95250</xdr:colOff>
      <xdr:row>260</xdr:row>
      <xdr:rowOff>95250</xdr:rowOff>
    </xdr:to>
    <xdr:sp macro="" textlink="">
      <xdr:nvSpPr>
        <xdr:cNvPr id="694" name="Rectangle 124"/>
        <xdr:cNvSpPr>
          <a:spLocks noChangeArrowheads="1"/>
        </xdr:cNvSpPr>
      </xdr:nvSpPr>
      <xdr:spPr bwMode="auto">
        <a:xfrm>
          <a:off x="6667500" y="40909875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260</xdr:row>
      <xdr:rowOff>47625</xdr:rowOff>
    </xdr:from>
    <xdr:to>
      <xdr:col>33</xdr:col>
      <xdr:colOff>133350</xdr:colOff>
      <xdr:row>260</xdr:row>
      <xdr:rowOff>85725</xdr:rowOff>
    </xdr:to>
    <xdr:sp macro="" textlink="">
      <xdr:nvSpPr>
        <xdr:cNvPr id="695" name="Line 125"/>
        <xdr:cNvSpPr>
          <a:spLocks noChangeShapeType="1"/>
        </xdr:cNvSpPr>
      </xdr:nvSpPr>
      <xdr:spPr bwMode="auto">
        <a:xfrm flipV="1">
          <a:off x="6943725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260</xdr:row>
      <xdr:rowOff>47625</xdr:rowOff>
    </xdr:from>
    <xdr:to>
      <xdr:col>33</xdr:col>
      <xdr:colOff>0</xdr:colOff>
      <xdr:row>260</xdr:row>
      <xdr:rowOff>85725</xdr:rowOff>
    </xdr:to>
    <xdr:sp macro="" textlink="">
      <xdr:nvSpPr>
        <xdr:cNvPr id="696" name="Line 126"/>
        <xdr:cNvSpPr>
          <a:spLocks noChangeShapeType="1"/>
        </xdr:cNvSpPr>
      </xdr:nvSpPr>
      <xdr:spPr bwMode="auto">
        <a:xfrm flipV="1">
          <a:off x="6810375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260</xdr:row>
      <xdr:rowOff>47625</xdr:rowOff>
    </xdr:from>
    <xdr:to>
      <xdr:col>34</xdr:col>
      <xdr:colOff>104775</xdr:colOff>
      <xdr:row>260</xdr:row>
      <xdr:rowOff>85725</xdr:rowOff>
    </xdr:to>
    <xdr:sp macro="" textlink="">
      <xdr:nvSpPr>
        <xdr:cNvPr id="697" name="Line 127"/>
        <xdr:cNvSpPr>
          <a:spLocks noChangeShapeType="1"/>
        </xdr:cNvSpPr>
      </xdr:nvSpPr>
      <xdr:spPr bwMode="auto">
        <a:xfrm flipV="1">
          <a:off x="7086600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260</xdr:row>
      <xdr:rowOff>47625</xdr:rowOff>
    </xdr:from>
    <xdr:to>
      <xdr:col>19</xdr:col>
      <xdr:colOff>47625</xdr:colOff>
      <xdr:row>260</xdr:row>
      <xdr:rowOff>85725</xdr:rowOff>
    </xdr:to>
    <xdr:sp macro="" textlink="">
      <xdr:nvSpPr>
        <xdr:cNvPr id="698" name="Line 128"/>
        <xdr:cNvSpPr>
          <a:spLocks noChangeShapeType="1"/>
        </xdr:cNvSpPr>
      </xdr:nvSpPr>
      <xdr:spPr bwMode="auto">
        <a:xfrm flipV="1">
          <a:off x="3714750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260</xdr:row>
      <xdr:rowOff>47625</xdr:rowOff>
    </xdr:from>
    <xdr:to>
      <xdr:col>18</xdr:col>
      <xdr:colOff>47625</xdr:colOff>
      <xdr:row>260</xdr:row>
      <xdr:rowOff>85725</xdr:rowOff>
    </xdr:to>
    <xdr:sp macro="" textlink="">
      <xdr:nvSpPr>
        <xdr:cNvPr id="699" name="Line 129"/>
        <xdr:cNvSpPr>
          <a:spLocks noChangeShapeType="1"/>
        </xdr:cNvSpPr>
      </xdr:nvSpPr>
      <xdr:spPr bwMode="auto">
        <a:xfrm flipV="1">
          <a:off x="3562350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260</xdr:row>
      <xdr:rowOff>47625</xdr:rowOff>
    </xdr:from>
    <xdr:to>
      <xdr:col>17</xdr:col>
      <xdr:colOff>66675</xdr:colOff>
      <xdr:row>260</xdr:row>
      <xdr:rowOff>85725</xdr:rowOff>
    </xdr:to>
    <xdr:sp macro="" textlink="">
      <xdr:nvSpPr>
        <xdr:cNvPr id="700" name="Line 130"/>
        <xdr:cNvSpPr>
          <a:spLocks noChangeShapeType="1"/>
        </xdr:cNvSpPr>
      </xdr:nvSpPr>
      <xdr:spPr bwMode="auto">
        <a:xfrm flipV="1">
          <a:off x="3409950" y="41100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262</xdr:row>
      <xdr:rowOff>0</xdr:rowOff>
    </xdr:from>
    <xdr:to>
      <xdr:col>35</xdr:col>
      <xdr:colOff>95250</xdr:colOff>
      <xdr:row>263</xdr:row>
      <xdr:rowOff>57150</xdr:rowOff>
    </xdr:to>
    <xdr:sp macro="" textlink="">
      <xdr:nvSpPr>
        <xdr:cNvPr id="701" name="Rectangle 131"/>
        <xdr:cNvSpPr>
          <a:spLocks noChangeArrowheads="1"/>
        </xdr:cNvSpPr>
      </xdr:nvSpPr>
      <xdr:spPr bwMode="auto">
        <a:xfrm>
          <a:off x="4819650" y="4137660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243</xdr:row>
      <xdr:rowOff>0</xdr:rowOff>
    </xdr:from>
    <xdr:ext cx="0" cy="157854"/>
    <xdr:sp macro="" textlink="">
      <xdr:nvSpPr>
        <xdr:cNvPr id="702" name="Rectangle 219"/>
        <xdr:cNvSpPr>
          <a:spLocks noChangeArrowheads="1"/>
        </xdr:cNvSpPr>
      </xdr:nvSpPr>
      <xdr:spPr bwMode="auto">
        <a:xfrm>
          <a:off x="733425" y="3827145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241</xdr:row>
      <xdr:rowOff>0</xdr:rowOff>
    </xdr:from>
    <xdr:ext cx="0" cy="151617"/>
    <xdr:sp macro="" textlink="">
      <xdr:nvSpPr>
        <xdr:cNvPr id="703" name="Rectangle 220"/>
        <xdr:cNvSpPr>
          <a:spLocks noChangeArrowheads="1"/>
        </xdr:cNvSpPr>
      </xdr:nvSpPr>
      <xdr:spPr bwMode="auto">
        <a:xfrm>
          <a:off x="6172200" y="379476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241</xdr:row>
      <xdr:rowOff>38100</xdr:rowOff>
    </xdr:from>
    <xdr:ext cx="617622" cy="147396"/>
    <xdr:sp macro="" textlink="">
      <xdr:nvSpPr>
        <xdr:cNvPr id="704" name="Rectangle 221"/>
        <xdr:cNvSpPr>
          <a:spLocks noChangeArrowheads="1"/>
        </xdr:cNvSpPr>
      </xdr:nvSpPr>
      <xdr:spPr bwMode="auto">
        <a:xfrm>
          <a:off x="6096000" y="3798570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241</xdr:row>
      <xdr:rowOff>123825</xdr:rowOff>
    </xdr:from>
    <xdr:ext cx="874836" cy="485750"/>
    <xdr:sp macro="" textlink="">
      <xdr:nvSpPr>
        <xdr:cNvPr id="705" name="Rectangle 222"/>
        <xdr:cNvSpPr>
          <a:spLocks noChangeArrowheads="1"/>
        </xdr:cNvSpPr>
      </xdr:nvSpPr>
      <xdr:spPr bwMode="auto">
        <a:xfrm>
          <a:off x="6096000" y="3807142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243</xdr:row>
      <xdr:rowOff>200025</xdr:rowOff>
    </xdr:from>
    <xdr:ext cx="1112055" cy="147396"/>
    <xdr:sp macro="" textlink="">
      <xdr:nvSpPr>
        <xdr:cNvPr id="706" name="Rectangle 223"/>
        <xdr:cNvSpPr>
          <a:spLocks noChangeArrowheads="1"/>
        </xdr:cNvSpPr>
      </xdr:nvSpPr>
      <xdr:spPr bwMode="auto">
        <a:xfrm>
          <a:off x="6115050" y="38433375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262</xdr:row>
      <xdr:rowOff>0</xdr:rowOff>
    </xdr:from>
    <xdr:to>
      <xdr:col>16</xdr:col>
      <xdr:colOff>47625</xdr:colOff>
      <xdr:row>263</xdr:row>
      <xdr:rowOff>57150</xdr:rowOff>
    </xdr:to>
    <xdr:sp macro="" textlink="">
      <xdr:nvSpPr>
        <xdr:cNvPr id="707" name="Rectangle 224"/>
        <xdr:cNvSpPr>
          <a:spLocks noChangeArrowheads="1"/>
        </xdr:cNvSpPr>
      </xdr:nvSpPr>
      <xdr:spPr bwMode="auto">
        <a:xfrm>
          <a:off x="752475" y="4137660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262</xdr:row>
      <xdr:rowOff>152400</xdr:rowOff>
    </xdr:from>
    <xdr:to>
      <xdr:col>23</xdr:col>
      <xdr:colOff>352425</xdr:colOff>
      <xdr:row>262</xdr:row>
      <xdr:rowOff>152400</xdr:rowOff>
    </xdr:to>
    <xdr:sp macro="" textlink="">
      <xdr:nvSpPr>
        <xdr:cNvPr id="708" name="Line 225"/>
        <xdr:cNvSpPr>
          <a:spLocks noChangeShapeType="1"/>
        </xdr:cNvSpPr>
      </xdr:nvSpPr>
      <xdr:spPr bwMode="auto">
        <a:xfrm>
          <a:off x="4591050" y="41529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262</xdr:row>
      <xdr:rowOff>152400</xdr:rowOff>
    </xdr:from>
    <xdr:to>
      <xdr:col>1</xdr:col>
      <xdr:colOff>104775</xdr:colOff>
      <xdr:row>262</xdr:row>
      <xdr:rowOff>152400</xdr:rowOff>
    </xdr:to>
    <xdr:sp macro="" textlink="">
      <xdr:nvSpPr>
        <xdr:cNvPr id="709" name="Line 226"/>
        <xdr:cNvSpPr>
          <a:spLocks noChangeShapeType="1"/>
        </xdr:cNvSpPr>
      </xdr:nvSpPr>
      <xdr:spPr bwMode="auto">
        <a:xfrm>
          <a:off x="685800" y="41529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262</xdr:row>
      <xdr:rowOff>0</xdr:rowOff>
    </xdr:from>
    <xdr:to>
      <xdr:col>20</xdr:col>
      <xdr:colOff>38100</xdr:colOff>
      <xdr:row>263</xdr:row>
      <xdr:rowOff>57150</xdr:rowOff>
    </xdr:to>
    <xdr:sp macro="" textlink="">
      <xdr:nvSpPr>
        <xdr:cNvPr id="710" name="Rectangle 227"/>
        <xdr:cNvSpPr>
          <a:spLocks noChangeArrowheads="1"/>
        </xdr:cNvSpPr>
      </xdr:nvSpPr>
      <xdr:spPr bwMode="auto">
        <a:xfrm>
          <a:off x="3200400" y="4137660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263</xdr:row>
      <xdr:rowOff>19050</xdr:rowOff>
    </xdr:from>
    <xdr:to>
      <xdr:col>19</xdr:col>
      <xdr:colOff>47625</xdr:colOff>
      <xdr:row>263</xdr:row>
      <xdr:rowOff>57150</xdr:rowOff>
    </xdr:to>
    <xdr:sp macro="" textlink="">
      <xdr:nvSpPr>
        <xdr:cNvPr id="711" name="Line 228"/>
        <xdr:cNvSpPr>
          <a:spLocks noChangeShapeType="1"/>
        </xdr:cNvSpPr>
      </xdr:nvSpPr>
      <xdr:spPr bwMode="auto">
        <a:xfrm flipV="1">
          <a:off x="3714750" y="415575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263</xdr:row>
      <xdr:rowOff>19050</xdr:rowOff>
    </xdr:from>
    <xdr:to>
      <xdr:col>18</xdr:col>
      <xdr:colOff>47625</xdr:colOff>
      <xdr:row>263</xdr:row>
      <xdr:rowOff>57150</xdr:rowOff>
    </xdr:to>
    <xdr:sp macro="" textlink="">
      <xdr:nvSpPr>
        <xdr:cNvPr id="712" name="Line 229"/>
        <xdr:cNvSpPr>
          <a:spLocks noChangeShapeType="1"/>
        </xdr:cNvSpPr>
      </xdr:nvSpPr>
      <xdr:spPr bwMode="auto">
        <a:xfrm flipV="1">
          <a:off x="3562350" y="415575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263</xdr:row>
      <xdr:rowOff>19050</xdr:rowOff>
    </xdr:from>
    <xdr:to>
      <xdr:col>17</xdr:col>
      <xdr:colOff>47625</xdr:colOff>
      <xdr:row>263</xdr:row>
      <xdr:rowOff>57150</xdr:rowOff>
    </xdr:to>
    <xdr:sp macro="" textlink="">
      <xdr:nvSpPr>
        <xdr:cNvPr id="713" name="Line 230"/>
        <xdr:cNvSpPr>
          <a:spLocks noChangeShapeType="1"/>
        </xdr:cNvSpPr>
      </xdr:nvSpPr>
      <xdr:spPr bwMode="auto">
        <a:xfrm flipV="1">
          <a:off x="3390900" y="415575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257</xdr:row>
      <xdr:rowOff>0</xdr:rowOff>
    </xdr:from>
    <xdr:to>
      <xdr:col>20</xdr:col>
      <xdr:colOff>76200</xdr:colOff>
      <xdr:row>258</xdr:row>
      <xdr:rowOff>57150</xdr:rowOff>
    </xdr:to>
    <xdr:sp macro="" textlink="">
      <xdr:nvSpPr>
        <xdr:cNvPr id="714" name="Rectangle 322"/>
        <xdr:cNvSpPr>
          <a:spLocks noChangeArrowheads="1"/>
        </xdr:cNvSpPr>
      </xdr:nvSpPr>
      <xdr:spPr bwMode="auto">
        <a:xfrm>
          <a:off x="752475" y="40566975"/>
          <a:ext cx="3143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257</xdr:row>
      <xdr:rowOff>0</xdr:rowOff>
    </xdr:from>
    <xdr:to>
      <xdr:col>35</xdr:col>
      <xdr:colOff>95250</xdr:colOff>
      <xdr:row>258</xdr:row>
      <xdr:rowOff>57150</xdr:rowOff>
    </xdr:to>
    <xdr:sp macro="" textlink="">
      <xdr:nvSpPr>
        <xdr:cNvPr id="715" name="Rectangle 323"/>
        <xdr:cNvSpPr>
          <a:spLocks noChangeArrowheads="1"/>
        </xdr:cNvSpPr>
      </xdr:nvSpPr>
      <xdr:spPr bwMode="auto">
        <a:xfrm>
          <a:off x="4057650" y="40566975"/>
          <a:ext cx="3171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241</xdr:row>
      <xdr:rowOff>38100</xdr:rowOff>
    </xdr:from>
    <xdr:to>
      <xdr:col>28</xdr:col>
      <xdr:colOff>76200</xdr:colOff>
      <xdr:row>244</xdr:row>
      <xdr:rowOff>76200</xdr:rowOff>
    </xdr:to>
    <xdr:sp macro="" textlink="">
      <xdr:nvSpPr>
        <xdr:cNvPr id="716" name="Text Box 324"/>
        <xdr:cNvSpPr txBox="1">
          <a:spLocks noChangeArrowheads="1"/>
        </xdr:cNvSpPr>
      </xdr:nvSpPr>
      <xdr:spPr bwMode="auto">
        <a:xfrm>
          <a:off x="2524125" y="37985700"/>
          <a:ext cx="3162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241</xdr:row>
      <xdr:rowOff>142875</xdr:rowOff>
    </xdr:from>
    <xdr:to>
      <xdr:col>14</xdr:col>
      <xdr:colOff>38100</xdr:colOff>
      <xdr:row>243</xdr:row>
      <xdr:rowOff>66675</xdr:rowOff>
    </xdr:to>
    <xdr:sp macro="" textlink="">
      <xdr:nvSpPr>
        <xdr:cNvPr id="717" name="Rectangle 325"/>
        <xdr:cNvSpPr>
          <a:spLocks noChangeArrowheads="1"/>
        </xdr:cNvSpPr>
      </xdr:nvSpPr>
      <xdr:spPr bwMode="auto">
        <a:xfrm>
          <a:off x="1209675" y="38090475"/>
          <a:ext cx="1619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304</xdr:row>
      <xdr:rowOff>0</xdr:rowOff>
    </xdr:from>
    <xdr:to>
      <xdr:col>15</xdr:col>
      <xdr:colOff>85725</xdr:colOff>
      <xdr:row>304</xdr:row>
      <xdr:rowOff>0</xdr:rowOff>
    </xdr:to>
    <xdr:sp macro="" textlink="">
      <xdr:nvSpPr>
        <xdr:cNvPr id="718" name="Line 326"/>
        <xdr:cNvSpPr>
          <a:spLocks noChangeShapeType="1"/>
        </xdr:cNvSpPr>
      </xdr:nvSpPr>
      <xdr:spPr bwMode="auto">
        <a:xfrm>
          <a:off x="300990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304</xdr:row>
      <xdr:rowOff>0</xdr:rowOff>
    </xdr:from>
    <xdr:to>
      <xdr:col>2</xdr:col>
      <xdr:colOff>38100</xdr:colOff>
      <xdr:row>304</xdr:row>
      <xdr:rowOff>0</xdr:rowOff>
    </xdr:to>
    <xdr:sp macro="" textlink="">
      <xdr:nvSpPr>
        <xdr:cNvPr id="719" name="Line 327"/>
        <xdr:cNvSpPr>
          <a:spLocks noChangeShapeType="1"/>
        </xdr:cNvSpPr>
      </xdr:nvSpPr>
      <xdr:spPr bwMode="auto">
        <a:xfrm>
          <a:off x="81915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304</xdr:row>
      <xdr:rowOff>0</xdr:rowOff>
    </xdr:from>
    <xdr:to>
      <xdr:col>2</xdr:col>
      <xdr:colOff>38100</xdr:colOff>
      <xdr:row>304</xdr:row>
      <xdr:rowOff>0</xdr:rowOff>
    </xdr:to>
    <xdr:sp macro="" textlink="">
      <xdr:nvSpPr>
        <xdr:cNvPr id="720" name="Line 328"/>
        <xdr:cNvSpPr>
          <a:spLocks noChangeShapeType="1"/>
        </xdr:cNvSpPr>
      </xdr:nvSpPr>
      <xdr:spPr bwMode="auto">
        <a:xfrm>
          <a:off x="81915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304</xdr:row>
      <xdr:rowOff>0</xdr:rowOff>
    </xdr:from>
    <xdr:to>
      <xdr:col>9</xdr:col>
      <xdr:colOff>47625</xdr:colOff>
      <xdr:row>304</xdr:row>
      <xdr:rowOff>0</xdr:rowOff>
    </xdr:to>
    <xdr:sp macro="" textlink="">
      <xdr:nvSpPr>
        <xdr:cNvPr id="721" name="Line 329"/>
        <xdr:cNvSpPr>
          <a:spLocks noChangeShapeType="1"/>
        </xdr:cNvSpPr>
      </xdr:nvSpPr>
      <xdr:spPr bwMode="auto">
        <a:xfrm>
          <a:off x="200025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304</xdr:row>
      <xdr:rowOff>0</xdr:rowOff>
    </xdr:from>
    <xdr:to>
      <xdr:col>9</xdr:col>
      <xdr:colOff>57150</xdr:colOff>
      <xdr:row>304</xdr:row>
      <xdr:rowOff>0</xdr:rowOff>
    </xdr:to>
    <xdr:sp macro="" textlink="">
      <xdr:nvSpPr>
        <xdr:cNvPr id="722" name="Line 330"/>
        <xdr:cNvSpPr>
          <a:spLocks noChangeShapeType="1"/>
        </xdr:cNvSpPr>
      </xdr:nvSpPr>
      <xdr:spPr bwMode="auto">
        <a:xfrm>
          <a:off x="2009775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304</xdr:row>
      <xdr:rowOff>0</xdr:rowOff>
    </xdr:from>
    <xdr:to>
      <xdr:col>15</xdr:col>
      <xdr:colOff>95250</xdr:colOff>
      <xdr:row>304</xdr:row>
      <xdr:rowOff>0</xdr:rowOff>
    </xdr:to>
    <xdr:sp macro="" textlink="">
      <xdr:nvSpPr>
        <xdr:cNvPr id="723" name="Line 331"/>
        <xdr:cNvSpPr>
          <a:spLocks noChangeShapeType="1"/>
        </xdr:cNvSpPr>
      </xdr:nvSpPr>
      <xdr:spPr bwMode="auto">
        <a:xfrm>
          <a:off x="3019425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304</xdr:row>
      <xdr:rowOff>0</xdr:rowOff>
    </xdr:from>
    <xdr:to>
      <xdr:col>2</xdr:col>
      <xdr:colOff>38100</xdr:colOff>
      <xdr:row>304</xdr:row>
      <xdr:rowOff>0</xdr:rowOff>
    </xdr:to>
    <xdr:sp macro="" textlink="">
      <xdr:nvSpPr>
        <xdr:cNvPr id="724" name="Line 332"/>
        <xdr:cNvSpPr>
          <a:spLocks noChangeShapeType="1"/>
        </xdr:cNvSpPr>
      </xdr:nvSpPr>
      <xdr:spPr bwMode="auto">
        <a:xfrm>
          <a:off x="81915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304</xdr:row>
      <xdr:rowOff>0</xdr:rowOff>
    </xdr:from>
    <xdr:to>
      <xdr:col>13</xdr:col>
      <xdr:colOff>85725</xdr:colOff>
      <xdr:row>304</xdr:row>
      <xdr:rowOff>0</xdr:rowOff>
    </xdr:to>
    <xdr:sp macro="" textlink="">
      <xdr:nvSpPr>
        <xdr:cNvPr id="725" name="Line 333"/>
        <xdr:cNvSpPr>
          <a:spLocks noChangeShapeType="1"/>
        </xdr:cNvSpPr>
      </xdr:nvSpPr>
      <xdr:spPr bwMode="auto">
        <a:xfrm>
          <a:off x="2705100" y="482155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292</xdr:row>
      <xdr:rowOff>0</xdr:rowOff>
    </xdr:from>
    <xdr:to>
      <xdr:col>29</xdr:col>
      <xdr:colOff>57150</xdr:colOff>
      <xdr:row>292</xdr:row>
      <xdr:rowOff>0</xdr:rowOff>
    </xdr:to>
    <xdr:sp macro="" textlink="">
      <xdr:nvSpPr>
        <xdr:cNvPr id="726" name="Line 334"/>
        <xdr:cNvSpPr>
          <a:spLocks noChangeShapeType="1"/>
        </xdr:cNvSpPr>
      </xdr:nvSpPr>
      <xdr:spPr bwMode="auto">
        <a:xfrm flipV="1">
          <a:off x="5924550" y="462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298</xdr:row>
      <xdr:rowOff>114300</xdr:rowOff>
    </xdr:from>
    <xdr:to>
      <xdr:col>25</xdr:col>
      <xdr:colOff>38100</xdr:colOff>
      <xdr:row>298</xdr:row>
      <xdr:rowOff>152400</xdr:rowOff>
    </xdr:to>
    <xdr:sp macro="" textlink="">
      <xdr:nvSpPr>
        <xdr:cNvPr id="727" name="Line 336"/>
        <xdr:cNvSpPr>
          <a:spLocks noChangeShapeType="1"/>
        </xdr:cNvSpPr>
      </xdr:nvSpPr>
      <xdr:spPr bwMode="auto">
        <a:xfrm flipV="1">
          <a:off x="5029200" y="473487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298</xdr:row>
      <xdr:rowOff>114300</xdr:rowOff>
    </xdr:from>
    <xdr:to>
      <xdr:col>30</xdr:col>
      <xdr:colOff>47625</xdr:colOff>
      <xdr:row>298</xdr:row>
      <xdr:rowOff>152400</xdr:rowOff>
    </xdr:to>
    <xdr:sp macro="" textlink="">
      <xdr:nvSpPr>
        <xdr:cNvPr id="728" name="Line 340"/>
        <xdr:cNvSpPr>
          <a:spLocks noChangeShapeType="1"/>
        </xdr:cNvSpPr>
      </xdr:nvSpPr>
      <xdr:spPr bwMode="auto">
        <a:xfrm flipV="1">
          <a:off x="6096000" y="473487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265</xdr:row>
      <xdr:rowOff>0</xdr:rowOff>
    </xdr:from>
    <xdr:to>
      <xdr:col>28</xdr:col>
      <xdr:colOff>66675</xdr:colOff>
      <xdr:row>289</xdr:row>
      <xdr:rowOff>0</xdr:rowOff>
    </xdr:to>
    <xdr:sp macro="" textlink="">
      <xdr:nvSpPr>
        <xdr:cNvPr id="729" name="Line 364"/>
        <xdr:cNvSpPr>
          <a:spLocks noChangeShapeType="1"/>
        </xdr:cNvSpPr>
      </xdr:nvSpPr>
      <xdr:spPr bwMode="auto">
        <a:xfrm>
          <a:off x="5676900" y="4188142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246</xdr:row>
      <xdr:rowOff>47625</xdr:rowOff>
    </xdr:from>
    <xdr:to>
      <xdr:col>12</xdr:col>
      <xdr:colOff>47625</xdr:colOff>
      <xdr:row>246</xdr:row>
      <xdr:rowOff>85725</xdr:rowOff>
    </xdr:to>
    <xdr:sp macro="" textlink="">
      <xdr:nvSpPr>
        <xdr:cNvPr id="730" name="Line 367"/>
        <xdr:cNvSpPr>
          <a:spLocks noChangeShapeType="1"/>
        </xdr:cNvSpPr>
      </xdr:nvSpPr>
      <xdr:spPr bwMode="auto">
        <a:xfrm flipV="1">
          <a:off x="2495550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246</xdr:row>
      <xdr:rowOff>38100</xdr:rowOff>
    </xdr:from>
    <xdr:to>
      <xdr:col>7</xdr:col>
      <xdr:colOff>47625</xdr:colOff>
      <xdr:row>246</xdr:row>
      <xdr:rowOff>38100</xdr:rowOff>
    </xdr:to>
    <xdr:sp macro="" textlink="">
      <xdr:nvSpPr>
        <xdr:cNvPr id="731" name="Line 375"/>
        <xdr:cNvSpPr>
          <a:spLocks noChangeShapeType="1"/>
        </xdr:cNvSpPr>
      </xdr:nvSpPr>
      <xdr:spPr bwMode="auto">
        <a:xfrm>
          <a:off x="1628775" y="388048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245</xdr:row>
      <xdr:rowOff>28575</xdr:rowOff>
    </xdr:from>
    <xdr:to>
      <xdr:col>26</xdr:col>
      <xdr:colOff>247650</xdr:colOff>
      <xdr:row>246</xdr:row>
      <xdr:rowOff>95250</xdr:rowOff>
    </xdr:to>
    <xdr:sp macro="" textlink="">
      <xdr:nvSpPr>
        <xdr:cNvPr id="732" name="Rectangle 386"/>
        <xdr:cNvSpPr>
          <a:spLocks noChangeArrowheads="1"/>
        </xdr:cNvSpPr>
      </xdr:nvSpPr>
      <xdr:spPr bwMode="auto">
        <a:xfrm>
          <a:off x="5105400" y="386334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245</xdr:row>
      <xdr:rowOff>28575</xdr:rowOff>
    </xdr:from>
    <xdr:to>
      <xdr:col>28</xdr:col>
      <xdr:colOff>104775</xdr:colOff>
      <xdr:row>246</xdr:row>
      <xdr:rowOff>95250</xdr:rowOff>
    </xdr:to>
    <xdr:sp macro="" textlink="">
      <xdr:nvSpPr>
        <xdr:cNvPr id="733" name="Rectangle 387"/>
        <xdr:cNvSpPr>
          <a:spLocks noChangeArrowheads="1"/>
        </xdr:cNvSpPr>
      </xdr:nvSpPr>
      <xdr:spPr bwMode="auto">
        <a:xfrm>
          <a:off x="5410200" y="386334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245</xdr:row>
      <xdr:rowOff>28575</xdr:rowOff>
    </xdr:from>
    <xdr:to>
      <xdr:col>29</xdr:col>
      <xdr:colOff>161925</xdr:colOff>
      <xdr:row>246</xdr:row>
      <xdr:rowOff>95250</xdr:rowOff>
    </xdr:to>
    <xdr:sp macro="" textlink="">
      <xdr:nvSpPr>
        <xdr:cNvPr id="734" name="Rectangle 388"/>
        <xdr:cNvSpPr>
          <a:spLocks noChangeArrowheads="1"/>
        </xdr:cNvSpPr>
      </xdr:nvSpPr>
      <xdr:spPr bwMode="auto">
        <a:xfrm>
          <a:off x="5715000" y="38633400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246</xdr:row>
      <xdr:rowOff>47625</xdr:rowOff>
    </xdr:from>
    <xdr:to>
      <xdr:col>26</xdr:col>
      <xdr:colOff>95250</xdr:colOff>
      <xdr:row>246</xdr:row>
      <xdr:rowOff>85725</xdr:rowOff>
    </xdr:to>
    <xdr:sp macro="" textlink="">
      <xdr:nvSpPr>
        <xdr:cNvPr id="735" name="Line 390"/>
        <xdr:cNvSpPr>
          <a:spLocks noChangeShapeType="1"/>
        </xdr:cNvSpPr>
      </xdr:nvSpPr>
      <xdr:spPr bwMode="auto">
        <a:xfrm flipV="1">
          <a:off x="5257800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246</xdr:row>
      <xdr:rowOff>47625</xdr:rowOff>
    </xdr:from>
    <xdr:to>
      <xdr:col>27</xdr:col>
      <xdr:colOff>133350</xdr:colOff>
      <xdr:row>246</xdr:row>
      <xdr:rowOff>85725</xdr:rowOff>
    </xdr:to>
    <xdr:sp macro="" textlink="">
      <xdr:nvSpPr>
        <xdr:cNvPr id="736" name="Line 392"/>
        <xdr:cNvSpPr>
          <a:spLocks noChangeShapeType="1"/>
        </xdr:cNvSpPr>
      </xdr:nvSpPr>
      <xdr:spPr bwMode="auto">
        <a:xfrm flipV="1">
          <a:off x="5562600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246</xdr:row>
      <xdr:rowOff>47625</xdr:rowOff>
    </xdr:from>
    <xdr:to>
      <xdr:col>29</xdr:col>
      <xdr:colOff>0</xdr:colOff>
      <xdr:row>246</xdr:row>
      <xdr:rowOff>85725</xdr:rowOff>
    </xdr:to>
    <xdr:sp macro="" textlink="">
      <xdr:nvSpPr>
        <xdr:cNvPr id="737" name="Line 394"/>
        <xdr:cNvSpPr>
          <a:spLocks noChangeShapeType="1"/>
        </xdr:cNvSpPr>
      </xdr:nvSpPr>
      <xdr:spPr bwMode="auto">
        <a:xfrm flipV="1">
          <a:off x="5867400" y="38814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246</xdr:row>
      <xdr:rowOff>28575</xdr:rowOff>
    </xdr:from>
    <xdr:to>
      <xdr:col>25</xdr:col>
      <xdr:colOff>38100</xdr:colOff>
      <xdr:row>246</xdr:row>
      <xdr:rowOff>28575</xdr:rowOff>
    </xdr:to>
    <xdr:sp macro="" textlink="">
      <xdr:nvSpPr>
        <xdr:cNvPr id="738" name="Line 395"/>
        <xdr:cNvSpPr>
          <a:spLocks noChangeShapeType="1"/>
        </xdr:cNvSpPr>
      </xdr:nvSpPr>
      <xdr:spPr bwMode="auto">
        <a:xfrm>
          <a:off x="5000625" y="38795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299</xdr:row>
      <xdr:rowOff>0</xdr:rowOff>
    </xdr:from>
    <xdr:to>
      <xdr:col>29</xdr:col>
      <xdr:colOff>57150</xdr:colOff>
      <xdr:row>299</xdr:row>
      <xdr:rowOff>0</xdr:rowOff>
    </xdr:to>
    <xdr:sp macro="" textlink="">
      <xdr:nvSpPr>
        <xdr:cNvPr id="739" name="Line 398"/>
        <xdr:cNvSpPr>
          <a:spLocks noChangeShapeType="1"/>
        </xdr:cNvSpPr>
      </xdr:nvSpPr>
      <xdr:spPr bwMode="auto">
        <a:xfrm flipV="1">
          <a:off x="5924550" y="473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290</xdr:row>
      <xdr:rowOff>66675</xdr:rowOff>
    </xdr:from>
    <xdr:to>
      <xdr:col>17</xdr:col>
      <xdr:colOff>95250</xdr:colOff>
      <xdr:row>292</xdr:row>
      <xdr:rowOff>95250</xdr:rowOff>
    </xdr:to>
    <xdr:sp macro="" textlink="">
      <xdr:nvSpPr>
        <xdr:cNvPr id="740" name="Text Box 399"/>
        <xdr:cNvSpPr txBox="1">
          <a:spLocks noChangeArrowheads="1"/>
        </xdr:cNvSpPr>
      </xdr:nvSpPr>
      <xdr:spPr bwMode="auto">
        <a:xfrm>
          <a:off x="666750" y="4600575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297</xdr:row>
      <xdr:rowOff>66675</xdr:rowOff>
    </xdr:from>
    <xdr:to>
      <xdr:col>17</xdr:col>
      <xdr:colOff>152400</xdr:colOff>
      <xdr:row>299</xdr:row>
      <xdr:rowOff>95250</xdr:rowOff>
    </xdr:to>
    <xdr:sp macro="" textlink="">
      <xdr:nvSpPr>
        <xdr:cNvPr id="741" name="Text Box 400"/>
        <xdr:cNvSpPr txBox="1">
          <a:spLocks noChangeArrowheads="1"/>
        </xdr:cNvSpPr>
      </xdr:nvSpPr>
      <xdr:spPr bwMode="auto">
        <a:xfrm>
          <a:off x="723900" y="47139225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309</xdr:row>
      <xdr:rowOff>114300</xdr:rowOff>
    </xdr:from>
    <xdr:to>
      <xdr:col>17</xdr:col>
      <xdr:colOff>95250</xdr:colOff>
      <xdr:row>311</xdr:row>
      <xdr:rowOff>104775</xdr:rowOff>
    </xdr:to>
    <xdr:sp macro="" textlink="">
      <xdr:nvSpPr>
        <xdr:cNvPr id="742" name="Text Box 401"/>
        <xdr:cNvSpPr txBox="1">
          <a:spLocks noChangeArrowheads="1"/>
        </xdr:cNvSpPr>
      </xdr:nvSpPr>
      <xdr:spPr bwMode="auto">
        <a:xfrm>
          <a:off x="666750" y="4913947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313</xdr:row>
      <xdr:rowOff>47625</xdr:rowOff>
    </xdr:from>
    <xdr:to>
      <xdr:col>30</xdr:col>
      <xdr:colOff>95250</xdr:colOff>
      <xdr:row>315</xdr:row>
      <xdr:rowOff>9525</xdr:rowOff>
    </xdr:to>
    <xdr:sp macro="" textlink="">
      <xdr:nvSpPr>
        <xdr:cNvPr id="743" name="Text Box 402"/>
        <xdr:cNvSpPr txBox="1">
          <a:spLocks noChangeArrowheads="1"/>
        </xdr:cNvSpPr>
      </xdr:nvSpPr>
      <xdr:spPr bwMode="auto">
        <a:xfrm>
          <a:off x="3409950" y="49720500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326</xdr:row>
      <xdr:rowOff>28575</xdr:rowOff>
    </xdr:from>
    <xdr:to>
      <xdr:col>11</xdr:col>
      <xdr:colOff>38100</xdr:colOff>
      <xdr:row>327</xdr:row>
      <xdr:rowOff>95250</xdr:rowOff>
    </xdr:to>
    <xdr:sp macro="" textlink="">
      <xdr:nvSpPr>
        <xdr:cNvPr id="744" name="Rectangle 368"/>
        <xdr:cNvSpPr>
          <a:spLocks noChangeArrowheads="1"/>
        </xdr:cNvSpPr>
      </xdr:nvSpPr>
      <xdr:spPr bwMode="auto">
        <a:xfrm>
          <a:off x="2028825" y="518350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326</xdr:row>
      <xdr:rowOff>28575</xdr:rowOff>
    </xdr:from>
    <xdr:to>
      <xdr:col>9</xdr:col>
      <xdr:colOff>76200</xdr:colOff>
      <xdr:row>327</xdr:row>
      <xdr:rowOff>95250</xdr:rowOff>
    </xdr:to>
    <xdr:sp macro="" textlink="">
      <xdr:nvSpPr>
        <xdr:cNvPr id="745" name="Rectangle 366"/>
        <xdr:cNvSpPr>
          <a:spLocks noChangeArrowheads="1"/>
        </xdr:cNvSpPr>
      </xdr:nvSpPr>
      <xdr:spPr bwMode="auto">
        <a:xfrm>
          <a:off x="1724025" y="518350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326</xdr:row>
      <xdr:rowOff>0</xdr:rowOff>
    </xdr:from>
    <xdr:to>
      <xdr:col>8</xdr:col>
      <xdr:colOff>85725</xdr:colOff>
      <xdr:row>326</xdr:row>
      <xdr:rowOff>0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18669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47" name="Oval 6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326</xdr:row>
      <xdr:rowOff>0</xdr:rowOff>
    </xdr:from>
    <xdr:to>
      <xdr:col>15</xdr:col>
      <xdr:colOff>66675</xdr:colOff>
      <xdr:row>326</xdr:row>
      <xdr:rowOff>0</xdr:rowOff>
    </xdr:to>
    <xdr:sp macro="" textlink="">
      <xdr:nvSpPr>
        <xdr:cNvPr id="748" name="Line 7"/>
        <xdr:cNvSpPr>
          <a:spLocks noChangeShapeType="1"/>
        </xdr:cNvSpPr>
      </xdr:nvSpPr>
      <xdr:spPr bwMode="auto">
        <a:xfrm flipV="1">
          <a:off x="299085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326</xdr:row>
      <xdr:rowOff>0</xdr:rowOff>
    </xdr:from>
    <xdr:to>
      <xdr:col>13</xdr:col>
      <xdr:colOff>38100</xdr:colOff>
      <xdr:row>326</xdr:row>
      <xdr:rowOff>0</xdr:rowOff>
    </xdr:to>
    <xdr:sp macro="" textlink="">
      <xdr:nvSpPr>
        <xdr:cNvPr id="749" name="Line 8"/>
        <xdr:cNvSpPr>
          <a:spLocks noChangeShapeType="1"/>
        </xdr:cNvSpPr>
      </xdr:nvSpPr>
      <xdr:spPr bwMode="auto">
        <a:xfrm flipV="1">
          <a:off x="265747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326</xdr:row>
      <xdr:rowOff>0</xdr:rowOff>
    </xdr:from>
    <xdr:to>
      <xdr:col>10</xdr:col>
      <xdr:colOff>76200</xdr:colOff>
      <xdr:row>326</xdr:row>
      <xdr:rowOff>0</xdr:rowOff>
    </xdr:to>
    <xdr:sp macro="" textlink="">
      <xdr:nvSpPr>
        <xdr:cNvPr id="750" name="Line 9"/>
        <xdr:cNvSpPr>
          <a:spLocks noChangeShapeType="1"/>
        </xdr:cNvSpPr>
      </xdr:nvSpPr>
      <xdr:spPr bwMode="auto">
        <a:xfrm flipV="1">
          <a:off x="220027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326</xdr:row>
      <xdr:rowOff>0</xdr:rowOff>
    </xdr:from>
    <xdr:to>
      <xdr:col>9</xdr:col>
      <xdr:colOff>133350</xdr:colOff>
      <xdr:row>326</xdr:row>
      <xdr:rowOff>0</xdr:rowOff>
    </xdr:to>
    <xdr:sp macro="" textlink="">
      <xdr:nvSpPr>
        <xdr:cNvPr id="751" name="Line 10"/>
        <xdr:cNvSpPr>
          <a:spLocks noChangeShapeType="1"/>
        </xdr:cNvSpPr>
      </xdr:nvSpPr>
      <xdr:spPr bwMode="auto">
        <a:xfrm flipV="1">
          <a:off x="208597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326</xdr:row>
      <xdr:rowOff>0</xdr:rowOff>
    </xdr:from>
    <xdr:to>
      <xdr:col>7</xdr:col>
      <xdr:colOff>142875</xdr:colOff>
      <xdr:row>326</xdr:row>
      <xdr:rowOff>0</xdr:rowOff>
    </xdr:to>
    <xdr:sp macro="" textlink="">
      <xdr:nvSpPr>
        <xdr:cNvPr id="752" name="Line 11"/>
        <xdr:cNvSpPr>
          <a:spLocks noChangeShapeType="1"/>
        </xdr:cNvSpPr>
      </xdr:nvSpPr>
      <xdr:spPr bwMode="auto">
        <a:xfrm flipV="1">
          <a:off x="17526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326</xdr:row>
      <xdr:rowOff>0</xdr:rowOff>
    </xdr:from>
    <xdr:to>
      <xdr:col>15</xdr:col>
      <xdr:colOff>57150</xdr:colOff>
      <xdr:row>326</xdr:row>
      <xdr:rowOff>0</xdr:rowOff>
    </xdr:to>
    <xdr:sp macro="" textlink="">
      <xdr:nvSpPr>
        <xdr:cNvPr id="753" name="Line 12"/>
        <xdr:cNvSpPr>
          <a:spLocks noChangeShapeType="1"/>
        </xdr:cNvSpPr>
      </xdr:nvSpPr>
      <xdr:spPr bwMode="auto">
        <a:xfrm flipV="1">
          <a:off x="298132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326</xdr:row>
      <xdr:rowOff>0</xdr:rowOff>
    </xdr:from>
    <xdr:to>
      <xdr:col>13</xdr:col>
      <xdr:colOff>28575</xdr:colOff>
      <xdr:row>326</xdr:row>
      <xdr:rowOff>0</xdr:rowOff>
    </xdr:to>
    <xdr:sp macro="" textlink="">
      <xdr:nvSpPr>
        <xdr:cNvPr id="754" name="Line 13"/>
        <xdr:cNvSpPr>
          <a:spLocks noChangeShapeType="1"/>
        </xdr:cNvSpPr>
      </xdr:nvSpPr>
      <xdr:spPr bwMode="auto">
        <a:xfrm flipV="1">
          <a:off x="264795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326</xdr:row>
      <xdr:rowOff>0</xdr:rowOff>
    </xdr:from>
    <xdr:to>
      <xdr:col>9</xdr:col>
      <xdr:colOff>142875</xdr:colOff>
      <xdr:row>326</xdr:row>
      <xdr:rowOff>0</xdr:rowOff>
    </xdr:to>
    <xdr:sp macro="" textlink="">
      <xdr:nvSpPr>
        <xdr:cNvPr id="755" name="Line 14"/>
        <xdr:cNvSpPr>
          <a:spLocks noChangeShapeType="1"/>
        </xdr:cNvSpPr>
      </xdr:nvSpPr>
      <xdr:spPr bwMode="auto">
        <a:xfrm flipV="1">
          <a:off x="20955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322</xdr:row>
      <xdr:rowOff>104775</xdr:rowOff>
    </xdr:from>
    <xdr:to>
      <xdr:col>4</xdr:col>
      <xdr:colOff>114300</xdr:colOff>
      <xdr:row>325</xdr:row>
      <xdr:rowOff>66675</xdr:rowOff>
    </xdr:to>
    <xdr:pic>
      <xdr:nvPicPr>
        <xdr:cNvPr id="756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57769125"/>
          <a:ext cx="609600" cy="533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326</xdr:row>
      <xdr:rowOff>0</xdr:rowOff>
    </xdr:from>
    <xdr:to>
      <xdr:col>15</xdr:col>
      <xdr:colOff>161925</xdr:colOff>
      <xdr:row>326</xdr:row>
      <xdr:rowOff>0</xdr:rowOff>
    </xdr:to>
    <xdr:sp macro="" textlink="">
      <xdr:nvSpPr>
        <xdr:cNvPr id="757" name="Line 16"/>
        <xdr:cNvSpPr>
          <a:spLocks noChangeShapeType="1"/>
        </xdr:cNvSpPr>
      </xdr:nvSpPr>
      <xdr:spPr bwMode="auto">
        <a:xfrm flipV="1">
          <a:off x="30861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326</xdr:row>
      <xdr:rowOff>0</xdr:rowOff>
    </xdr:from>
    <xdr:to>
      <xdr:col>14</xdr:col>
      <xdr:colOff>66675</xdr:colOff>
      <xdr:row>326</xdr:row>
      <xdr:rowOff>0</xdr:rowOff>
    </xdr:to>
    <xdr:sp macro="" textlink="">
      <xdr:nvSpPr>
        <xdr:cNvPr id="758" name="Line 17"/>
        <xdr:cNvSpPr>
          <a:spLocks noChangeShapeType="1"/>
        </xdr:cNvSpPr>
      </xdr:nvSpPr>
      <xdr:spPr bwMode="auto">
        <a:xfrm flipV="1">
          <a:off x="28575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326</xdr:row>
      <xdr:rowOff>0</xdr:rowOff>
    </xdr:from>
    <xdr:to>
      <xdr:col>15</xdr:col>
      <xdr:colOff>28575</xdr:colOff>
      <xdr:row>326</xdr:row>
      <xdr:rowOff>0</xdr:rowOff>
    </xdr:to>
    <xdr:sp macro="" textlink="">
      <xdr:nvSpPr>
        <xdr:cNvPr id="759" name="Line 18"/>
        <xdr:cNvSpPr>
          <a:spLocks noChangeShapeType="1"/>
        </xdr:cNvSpPr>
      </xdr:nvSpPr>
      <xdr:spPr bwMode="auto">
        <a:xfrm flipV="1">
          <a:off x="295275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326</xdr:row>
      <xdr:rowOff>0</xdr:rowOff>
    </xdr:from>
    <xdr:to>
      <xdr:col>15</xdr:col>
      <xdr:colOff>161925</xdr:colOff>
      <xdr:row>326</xdr:row>
      <xdr:rowOff>0</xdr:rowOff>
    </xdr:to>
    <xdr:sp macro="" textlink="">
      <xdr:nvSpPr>
        <xdr:cNvPr id="760" name="Line 19"/>
        <xdr:cNvSpPr>
          <a:spLocks noChangeShapeType="1"/>
        </xdr:cNvSpPr>
      </xdr:nvSpPr>
      <xdr:spPr bwMode="auto">
        <a:xfrm flipV="1">
          <a:off x="308610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326</xdr:row>
      <xdr:rowOff>0</xdr:rowOff>
    </xdr:from>
    <xdr:to>
      <xdr:col>15</xdr:col>
      <xdr:colOff>38100</xdr:colOff>
      <xdr:row>326</xdr:row>
      <xdr:rowOff>0</xdr:rowOff>
    </xdr:to>
    <xdr:sp macro="" textlink="">
      <xdr:nvSpPr>
        <xdr:cNvPr id="761" name="Line 20"/>
        <xdr:cNvSpPr>
          <a:spLocks noChangeShapeType="1"/>
        </xdr:cNvSpPr>
      </xdr:nvSpPr>
      <xdr:spPr bwMode="auto">
        <a:xfrm flipV="1">
          <a:off x="296227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62" name="Oval 21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63" name="Oval 22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64" name="Oval 23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65" name="Oval 24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66" name="Oval 25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67" name="Oval 26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68" name="Oval 27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69" name="Oval 28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70" name="Oval 29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71" name="Oval 30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72" name="Oval 31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73" name="Oval 32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74" name="Oval 33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75" name="Oval 34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76" name="Oval 35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77" name="Oval 36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78" name="Oval 37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79" name="Oval 38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80" name="Oval 39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81" name="Oval 40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82" name="Oval 41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83" name="Oval 42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84" name="Oval 43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28</xdr:col>
      <xdr:colOff>257175</xdr:colOff>
      <xdr:row>326</xdr:row>
      <xdr:rowOff>0</xdr:rowOff>
    </xdr:to>
    <xdr:sp macro="" textlink="">
      <xdr:nvSpPr>
        <xdr:cNvPr id="785" name="Oval 44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86" name="Oval 45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87" name="Oval 46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88" name="Oval 47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89" name="Oval 48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326</xdr:row>
      <xdr:rowOff>0</xdr:rowOff>
    </xdr:from>
    <xdr:to>
      <xdr:col>34</xdr:col>
      <xdr:colOff>28575</xdr:colOff>
      <xdr:row>326</xdr:row>
      <xdr:rowOff>0</xdr:rowOff>
    </xdr:to>
    <xdr:sp macro="" textlink="">
      <xdr:nvSpPr>
        <xdr:cNvPr id="790" name="Oval 49"/>
        <xdr:cNvSpPr>
          <a:spLocks noChangeArrowheads="1"/>
        </xdr:cNvSpPr>
      </xdr:nvSpPr>
      <xdr:spPr bwMode="auto">
        <a:xfrm>
          <a:off x="6972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91" name="Oval 50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92" name="Oval 51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93" name="Oval 52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94" name="Oval 53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95" name="Oval 54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96" name="Oval 55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797" name="Oval 56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798" name="Oval 57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326</xdr:row>
      <xdr:rowOff>0</xdr:rowOff>
    </xdr:from>
    <xdr:to>
      <xdr:col>29</xdr:col>
      <xdr:colOff>9525</xdr:colOff>
      <xdr:row>326</xdr:row>
      <xdr:rowOff>0</xdr:rowOff>
    </xdr:to>
    <xdr:sp macro="" textlink="">
      <xdr:nvSpPr>
        <xdr:cNvPr id="799" name="Oval 58"/>
        <xdr:cNvSpPr>
          <a:spLocks noChangeArrowheads="1"/>
        </xdr:cNvSpPr>
      </xdr:nvSpPr>
      <xdr:spPr bwMode="auto">
        <a:xfrm>
          <a:off x="5838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00" name="Oval 59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01" name="Oval 60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02" name="Oval 61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03" name="Oval 62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04" name="Oval 63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05" name="Oval 64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06" name="Oval 65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326</xdr:row>
      <xdr:rowOff>0</xdr:rowOff>
    </xdr:from>
    <xdr:to>
      <xdr:col>10</xdr:col>
      <xdr:colOff>76200</xdr:colOff>
      <xdr:row>326</xdr:row>
      <xdr:rowOff>0</xdr:rowOff>
    </xdr:to>
    <xdr:sp macro="" textlink="">
      <xdr:nvSpPr>
        <xdr:cNvPr id="807" name="Line 66"/>
        <xdr:cNvSpPr>
          <a:spLocks noChangeShapeType="1"/>
        </xdr:cNvSpPr>
      </xdr:nvSpPr>
      <xdr:spPr bwMode="auto">
        <a:xfrm flipV="1">
          <a:off x="2200275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326</xdr:row>
      <xdr:rowOff>0</xdr:rowOff>
    </xdr:from>
    <xdr:to>
      <xdr:col>11</xdr:col>
      <xdr:colOff>47625</xdr:colOff>
      <xdr:row>326</xdr:row>
      <xdr:rowOff>0</xdr:rowOff>
    </xdr:to>
    <xdr:sp macro="" textlink="">
      <xdr:nvSpPr>
        <xdr:cNvPr id="808" name="Line 67"/>
        <xdr:cNvSpPr>
          <a:spLocks noChangeShapeType="1"/>
        </xdr:cNvSpPr>
      </xdr:nvSpPr>
      <xdr:spPr bwMode="auto">
        <a:xfrm flipV="1">
          <a:off x="2343150" y="5180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09" name="Oval 68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10" name="Oval 69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326</xdr:row>
      <xdr:rowOff>0</xdr:rowOff>
    </xdr:from>
    <xdr:to>
      <xdr:col>34</xdr:col>
      <xdr:colOff>28575</xdr:colOff>
      <xdr:row>326</xdr:row>
      <xdr:rowOff>0</xdr:rowOff>
    </xdr:to>
    <xdr:sp macro="" textlink="">
      <xdr:nvSpPr>
        <xdr:cNvPr id="811" name="Oval 70"/>
        <xdr:cNvSpPr>
          <a:spLocks noChangeArrowheads="1"/>
        </xdr:cNvSpPr>
      </xdr:nvSpPr>
      <xdr:spPr bwMode="auto">
        <a:xfrm>
          <a:off x="6972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12" name="Oval 71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326</xdr:row>
      <xdr:rowOff>0</xdr:rowOff>
    </xdr:from>
    <xdr:to>
      <xdr:col>29</xdr:col>
      <xdr:colOff>0</xdr:colOff>
      <xdr:row>326</xdr:row>
      <xdr:rowOff>0</xdr:rowOff>
    </xdr:to>
    <xdr:sp macro="" textlink="">
      <xdr:nvSpPr>
        <xdr:cNvPr id="813" name="Oval 72"/>
        <xdr:cNvSpPr>
          <a:spLocks noChangeArrowheads="1"/>
        </xdr:cNvSpPr>
      </xdr:nvSpPr>
      <xdr:spPr bwMode="auto">
        <a:xfrm>
          <a:off x="5829300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326</xdr:row>
      <xdr:rowOff>0</xdr:rowOff>
    </xdr:from>
    <xdr:to>
      <xdr:col>34</xdr:col>
      <xdr:colOff>38100</xdr:colOff>
      <xdr:row>326</xdr:row>
      <xdr:rowOff>0</xdr:rowOff>
    </xdr:to>
    <xdr:sp macro="" textlink="">
      <xdr:nvSpPr>
        <xdr:cNvPr id="814" name="Oval 73"/>
        <xdr:cNvSpPr>
          <a:spLocks noChangeArrowheads="1"/>
        </xdr:cNvSpPr>
      </xdr:nvSpPr>
      <xdr:spPr bwMode="auto">
        <a:xfrm>
          <a:off x="6981825" y="51806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326</xdr:row>
      <xdr:rowOff>28575</xdr:rowOff>
    </xdr:from>
    <xdr:to>
      <xdr:col>13</xdr:col>
      <xdr:colOff>19050</xdr:colOff>
      <xdr:row>327</xdr:row>
      <xdr:rowOff>95250</xdr:rowOff>
    </xdr:to>
    <xdr:sp macro="" textlink="">
      <xdr:nvSpPr>
        <xdr:cNvPr id="815" name="Rectangle 74"/>
        <xdr:cNvSpPr>
          <a:spLocks noChangeArrowheads="1"/>
        </xdr:cNvSpPr>
      </xdr:nvSpPr>
      <xdr:spPr bwMode="auto">
        <a:xfrm>
          <a:off x="2333625" y="518350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327</xdr:row>
      <xdr:rowOff>47625</xdr:rowOff>
    </xdr:from>
    <xdr:to>
      <xdr:col>10</xdr:col>
      <xdr:colOff>57150</xdr:colOff>
      <xdr:row>327</xdr:row>
      <xdr:rowOff>85725</xdr:rowOff>
    </xdr:to>
    <xdr:sp macro="" textlink="">
      <xdr:nvSpPr>
        <xdr:cNvPr id="816" name="Line 76"/>
        <xdr:cNvSpPr>
          <a:spLocks noChangeShapeType="1"/>
        </xdr:cNvSpPr>
      </xdr:nvSpPr>
      <xdr:spPr bwMode="auto">
        <a:xfrm flipV="1">
          <a:off x="2181225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327</xdr:row>
      <xdr:rowOff>47625</xdr:rowOff>
    </xdr:from>
    <xdr:to>
      <xdr:col>8</xdr:col>
      <xdr:colOff>95250</xdr:colOff>
      <xdr:row>327</xdr:row>
      <xdr:rowOff>85725</xdr:rowOff>
    </xdr:to>
    <xdr:sp macro="" textlink="">
      <xdr:nvSpPr>
        <xdr:cNvPr id="817" name="Line 78"/>
        <xdr:cNvSpPr>
          <a:spLocks noChangeShapeType="1"/>
        </xdr:cNvSpPr>
      </xdr:nvSpPr>
      <xdr:spPr bwMode="auto">
        <a:xfrm flipV="1">
          <a:off x="1876425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330</xdr:row>
      <xdr:rowOff>57150</xdr:rowOff>
    </xdr:from>
    <xdr:to>
      <xdr:col>2</xdr:col>
      <xdr:colOff>123825</xdr:colOff>
      <xdr:row>330</xdr:row>
      <xdr:rowOff>57150</xdr:rowOff>
    </xdr:to>
    <xdr:sp macro="" textlink="">
      <xdr:nvSpPr>
        <xdr:cNvPr id="818" name="Line 79"/>
        <xdr:cNvSpPr>
          <a:spLocks noChangeShapeType="1"/>
        </xdr:cNvSpPr>
      </xdr:nvSpPr>
      <xdr:spPr bwMode="auto">
        <a:xfrm>
          <a:off x="876300" y="525303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329</xdr:row>
      <xdr:rowOff>47625</xdr:rowOff>
    </xdr:from>
    <xdr:to>
      <xdr:col>6</xdr:col>
      <xdr:colOff>9525</xdr:colOff>
      <xdr:row>330</xdr:row>
      <xdr:rowOff>123825</xdr:rowOff>
    </xdr:to>
    <xdr:sp macro="" textlink="">
      <xdr:nvSpPr>
        <xdr:cNvPr id="819" name="Rectangle 80"/>
        <xdr:cNvSpPr>
          <a:spLocks noChangeArrowheads="1"/>
        </xdr:cNvSpPr>
      </xdr:nvSpPr>
      <xdr:spPr bwMode="auto">
        <a:xfrm>
          <a:off x="1085850" y="5235892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000</a:t>
          </a:r>
        </a:p>
      </xdr:txBody>
    </xdr:sp>
    <xdr:clientData/>
  </xdr:twoCellAnchor>
  <xdr:twoCellAnchor>
    <xdr:from>
      <xdr:col>5</xdr:col>
      <xdr:colOff>28575</xdr:colOff>
      <xdr:row>330</xdr:row>
      <xdr:rowOff>85725</xdr:rowOff>
    </xdr:from>
    <xdr:to>
      <xdr:col>5</xdr:col>
      <xdr:colOff>28575</xdr:colOff>
      <xdr:row>330</xdr:row>
      <xdr:rowOff>123825</xdr:rowOff>
    </xdr:to>
    <xdr:sp macro="" textlink="">
      <xdr:nvSpPr>
        <xdr:cNvPr id="820" name="Line 81"/>
        <xdr:cNvSpPr>
          <a:spLocks noChangeShapeType="1"/>
        </xdr:cNvSpPr>
      </xdr:nvSpPr>
      <xdr:spPr bwMode="auto">
        <a:xfrm flipV="1">
          <a:off x="132397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330</xdr:row>
      <xdr:rowOff>85725</xdr:rowOff>
    </xdr:from>
    <xdr:to>
      <xdr:col>4</xdr:col>
      <xdr:colOff>76200</xdr:colOff>
      <xdr:row>330</xdr:row>
      <xdr:rowOff>123825</xdr:rowOff>
    </xdr:to>
    <xdr:sp macro="" textlink="">
      <xdr:nvSpPr>
        <xdr:cNvPr id="821" name="Line 82"/>
        <xdr:cNvSpPr>
          <a:spLocks noChangeShapeType="1"/>
        </xdr:cNvSpPr>
      </xdr:nvSpPr>
      <xdr:spPr bwMode="auto">
        <a:xfrm flipV="1">
          <a:off x="120015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329</xdr:row>
      <xdr:rowOff>47625</xdr:rowOff>
    </xdr:from>
    <xdr:to>
      <xdr:col>6</xdr:col>
      <xdr:colOff>57150</xdr:colOff>
      <xdr:row>330</xdr:row>
      <xdr:rowOff>123825</xdr:rowOff>
    </xdr:to>
    <xdr:sp macro="" textlink="">
      <xdr:nvSpPr>
        <xdr:cNvPr id="822" name="Rectangle 83"/>
        <xdr:cNvSpPr>
          <a:spLocks noChangeArrowheads="1"/>
        </xdr:cNvSpPr>
      </xdr:nvSpPr>
      <xdr:spPr bwMode="auto">
        <a:xfrm>
          <a:off x="1476375" y="5235892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329</xdr:row>
      <xdr:rowOff>47625</xdr:rowOff>
    </xdr:from>
    <xdr:to>
      <xdr:col>8</xdr:col>
      <xdr:colOff>123825</xdr:colOff>
      <xdr:row>330</xdr:row>
      <xdr:rowOff>123825</xdr:rowOff>
    </xdr:to>
    <xdr:sp macro="" textlink="">
      <xdr:nvSpPr>
        <xdr:cNvPr id="823" name="Rectangle 84"/>
        <xdr:cNvSpPr>
          <a:spLocks noChangeArrowheads="1"/>
        </xdr:cNvSpPr>
      </xdr:nvSpPr>
      <xdr:spPr bwMode="auto">
        <a:xfrm>
          <a:off x="1524000" y="5235892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556</a:t>
          </a:r>
        </a:p>
      </xdr:txBody>
    </xdr:sp>
    <xdr:clientData/>
  </xdr:twoCellAnchor>
  <xdr:twoCellAnchor>
    <xdr:from>
      <xdr:col>7</xdr:col>
      <xdr:colOff>152400</xdr:colOff>
      <xdr:row>330</xdr:row>
      <xdr:rowOff>85725</xdr:rowOff>
    </xdr:from>
    <xdr:to>
      <xdr:col>7</xdr:col>
      <xdr:colOff>152400</xdr:colOff>
      <xdr:row>330</xdr:row>
      <xdr:rowOff>123825</xdr:rowOff>
    </xdr:to>
    <xdr:sp macro="" textlink="">
      <xdr:nvSpPr>
        <xdr:cNvPr id="824" name="Line 85"/>
        <xdr:cNvSpPr>
          <a:spLocks noChangeShapeType="1"/>
        </xdr:cNvSpPr>
      </xdr:nvSpPr>
      <xdr:spPr bwMode="auto">
        <a:xfrm flipV="1">
          <a:off x="176212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330</xdr:row>
      <xdr:rowOff>85725</xdr:rowOff>
    </xdr:from>
    <xdr:to>
      <xdr:col>7</xdr:col>
      <xdr:colOff>19050</xdr:colOff>
      <xdr:row>330</xdr:row>
      <xdr:rowOff>123825</xdr:rowOff>
    </xdr:to>
    <xdr:sp macro="" textlink="">
      <xdr:nvSpPr>
        <xdr:cNvPr id="825" name="Line 86"/>
        <xdr:cNvSpPr>
          <a:spLocks noChangeShapeType="1"/>
        </xdr:cNvSpPr>
      </xdr:nvSpPr>
      <xdr:spPr bwMode="auto">
        <a:xfrm flipV="1">
          <a:off x="162877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329</xdr:row>
      <xdr:rowOff>47625</xdr:rowOff>
    </xdr:from>
    <xdr:to>
      <xdr:col>11</xdr:col>
      <xdr:colOff>66675</xdr:colOff>
      <xdr:row>330</xdr:row>
      <xdr:rowOff>123825</xdr:rowOff>
    </xdr:to>
    <xdr:sp macro="" textlink="">
      <xdr:nvSpPr>
        <xdr:cNvPr id="826" name="Rectangle 87"/>
        <xdr:cNvSpPr>
          <a:spLocks noChangeArrowheads="1"/>
        </xdr:cNvSpPr>
      </xdr:nvSpPr>
      <xdr:spPr bwMode="auto">
        <a:xfrm>
          <a:off x="1962150" y="5235892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941</a:t>
          </a:r>
        </a:p>
      </xdr:txBody>
    </xdr:sp>
    <xdr:clientData/>
  </xdr:twoCellAnchor>
  <xdr:twoCellAnchor>
    <xdr:from>
      <xdr:col>8</xdr:col>
      <xdr:colOff>123825</xdr:colOff>
      <xdr:row>329</xdr:row>
      <xdr:rowOff>47625</xdr:rowOff>
    </xdr:from>
    <xdr:to>
      <xdr:col>9</xdr:col>
      <xdr:colOff>9525</xdr:colOff>
      <xdr:row>330</xdr:row>
      <xdr:rowOff>123825</xdr:rowOff>
    </xdr:to>
    <xdr:sp macro="" textlink="">
      <xdr:nvSpPr>
        <xdr:cNvPr id="827" name="Rectangle 88"/>
        <xdr:cNvSpPr>
          <a:spLocks noChangeArrowheads="1"/>
        </xdr:cNvSpPr>
      </xdr:nvSpPr>
      <xdr:spPr bwMode="auto">
        <a:xfrm>
          <a:off x="1905000" y="5235892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330</xdr:row>
      <xdr:rowOff>85725</xdr:rowOff>
    </xdr:from>
    <xdr:to>
      <xdr:col>10</xdr:col>
      <xdr:colOff>85725</xdr:colOff>
      <xdr:row>330</xdr:row>
      <xdr:rowOff>123825</xdr:rowOff>
    </xdr:to>
    <xdr:sp macro="" textlink="">
      <xdr:nvSpPr>
        <xdr:cNvPr id="828" name="Line 89"/>
        <xdr:cNvSpPr>
          <a:spLocks noChangeShapeType="1"/>
        </xdr:cNvSpPr>
      </xdr:nvSpPr>
      <xdr:spPr bwMode="auto">
        <a:xfrm flipV="1">
          <a:off x="220980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330</xdr:row>
      <xdr:rowOff>85725</xdr:rowOff>
    </xdr:from>
    <xdr:to>
      <xdr:col>9</xdr:col>
      <xdr:colOff>133350</xdr:colOff>
      <xdr:row>330</xdr:row>
      <xdr:rowOff>123825</xdr:rowOff>
    </xdr:to>
    <xdr:sp macro="" textlink="">
      <xdr:nvSpPr>
        <xdr:cNvPr id="829" name="Line 90"/>
        <xdr:cNvSpPr>
          <a:spLocks noChangeShapeType="1"/>
        </xdr:cNvSpPr>
      </xdr:nvSpPr>
      <xdr:spPr bwMode="auto">
        <a:xfrm flipV="1">
          <a:off x="208597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329</xdr:row>
      <xdr:rowOff>47625</xdr:rowOff>
    </xdr:from>
    <xdr:to>
      <xdr:col>11</xdr:col>
      <xdr:colOff>133350</xdr:colOff>
      <xdr:row>330</xdr:row>
      <xdr:rowOff>123825</xdr:rowOff>
    </xdr:to>
    <xdr:sp macro="" textlink="">
      <xdr:nvSpPr>
        <xdr:cNvPr id="830" name="Rectangle 91"/>
        <xdr:cNvSpPr>
          <a:spLocks noChangeArrowheads="1"/>
        </xdr:cNvSpPr>
      </xdr:nvSpPr>
      <xdr:spPr bwMode="auto">
        <a:xfrm>
          <a:off x="2362200" y="523589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329</xdr:row>
      <xdr:rowOff>47625</xdr:rowOff>
    </xdr:from>
    <xdr:to>
      <xdr:col>14</xdr:col>
      <xdr:colOff>9525</xdr:colOff>
      <xdr:row>330</xdr:row>
      <xdr:rowOff>123825</xdr:rowOff>
    </xdr:to>
    <xdr:sp macro="" textlink="">
      <xdr:nvSpPr>
        <xdr:cNvPr id="831" name="Rectangle 92"/>
        <xdr:cNvSpPr>
          <a:spLocks noChangeArrowheads="1"/>
        </xdr:cNvSpPr>
      </xdr:nvSpPr>
      <xdr:spPr bwMode="auto">
        <a:xfrm>
          <a:off x="2419350" y="5235892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000</a:t>
          </a:r>
        </a:p>
      </xdr:txBody>
    </xdr:sp>
    <xdr:clientData/>
  </xdr:twoCellAnchor>
  <xdr:twoCellAnchor>
    <xdr:from>
      <xdr:col>13</xdr:col>
      <xdr:colOff>47625</xdr:colOff>
      <xdr:row>330</xdr:row>
      <xdr:rowOff>85725</xdr:rowOff>
    </xdr:from>
    <xdr:to>
      <xdr:col>13</xdr:col>
      <xdr:colOff>47625</xdr:colOff>
      <xdr:row>330</xdr:row>
      <xdr:rowOff>123825</xdr:rowOff>
    </xdr:to>
    <xdr:sp macro="" textlink="">
      <xdr:nvSpPr>
        <xdr:cNvPr id="832" name="Line 93"/>
        <xdr:cNvSpPr>
          <a:spLocks noChangeShapeType="1"/>
        </xdr:cNvSpPr>
      </xdr:nvSpPr>
      <xdr:spPr bwMode="auto">
        <a:xfrm flipV="1">
          <a:off x="266700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330</xdr:row>
      <xdr:rowOff>85725</xdr:rowOff>
    </xdr:from>
    <xdr:to>
      <xdr:col>12</xdr:col>
      <xdr:colOff>85725</xdr:colOff>
      <xdr:row>330</xdr:row>
      <xdr:rowOff>123825</xdr:rowOff>
    </xdr:to>
    <xdr:sp macro="" textlink="">
      <xdr:nvSpPr>
        <xdr:cNvPr id="833" name="Line 94"/>
        <xdr:cNvSpPr>
          <a:spLocks noChangeShapeType="1"/>
        </xdr:cNvSpPr>
      </xdr:nvSpPr>
      <xdr:spPr bwMode="auto">
        <a:xfrm flipV="1">
          <a:off x="253365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329</xdr:row>
      <xdr:rowOff>47625</xdr:rowOff>
    </xdr:from>
    <xdr:to>
      <xdr:col>24</xdr:col>
      <xdr:colOff>28575</xdr:colOff>
      <xdr:row>330</xdr:row>
      <xdr:rowOff>123825</xdr:rowOff>
    </xdr:to>
    <xdr:sp macro="" textlink="">
      <xdr:nvSpPr>
        <xdr:cNvPr id="834" name="Rectangle 95"/>
        <xdr:cNvSpPr>
          <a:spLocks noChangeArrowheads="1"/>
        </xdr:cNvSpPr>
      </xdr:nvSpPr>
      <xdr:spPr bwMode="auto">
        <a:xfrm>
          <a:off x="4381500" y="523589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329</xdr:row>
      <xdr:rowOff>47625</xdr:rowOff>
    </xdr:from>
    <xdr:to>
      <xdr:col>24</xdr:col>
      <xdr:colOff>95250</xdr:colOff>
      <xdr:row>330</xdr:row>
      <xdr:rowOff>123825</xdr:rowOff>
    </xdr:to>
    <xdr:sp macro="" textlink="">
      <xdr:nvSpPr>
        <xdr:cNvPr id="835" name="Rectangle 96"/>
        <xdr:cNvSpPr>
          <a:spLocks noChangeArrowheads="1"/>
        </xdr:cNvSpPr>
      </xdr:nvSpPr>
      <xdr:spPr bwMode="auto">
        <a:xfrm>
          <a:off x="4791075" y="523589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329</xdr:row>
      <xdr:rowOff>47625</xdr:rowOff>
    </xdr:from>
    <xdr:to>
      <xdr:col>26</xdr:col>
      <xdr:colOff>104775</xdr:colOff>
      <xdr:row>330</xdr:row>
      <xdr:rowOff>123825</xdr:rowOff>
    </xdr:to>
    <xdr:sp macro="" textlink="">
      <xdr:nvSpPr>
        <xdr:cNvPr id="836" name="Rectangle 97"/>
        <xdr:cNvSpPr>
          <a:spLocks noChangeArrowheads="1"/>
        </xdr:cNvSpPr>
      </xdr:nvSpPr>
      <xdr:spPr bwMode="auto">
        <a:xfrm>
          <a:off x="4857750" y="523589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329</xdr:row>
      <xdr:rowOff>47625</xdr:rowOff>
    </xdr:from>
    <xdr:to>
      <xdr:col>28</xdr:col>
      <xdr:colOff>123825</xdr:colOff>
      <xdr:row>330</xdr:row>
      <xdr:rowOff>123825</xdr:rowOff>
    </xdr:to>
    <xdr:sp macro="" textlink="">
      <xdr:nvSpPr>
        <xdr:cNvPr id="837" name="Rectangle 98"/>
        <xdr:cNvSpPr>
          <a:spLocks noChangeArrowheads="1"/>
        </xdr:cNvSpPr>
      </xdr:nvSpPr>
      <xdr:spPr bwMode="auto">
        <a:xfrm>
          <a:off x="5324475" y="523589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329</xdr:row>
      <xdr:rowOff>47625</xdr:rowOff>
    </xdr:from>
    <xdr:to>
      <xdr:col>26</xdr:col>
      <xdr:colOff>171450</xdr:colOff>
      <xdr:row>330</xdr:row>
      <xdr:rowOff>123825</xdr:rowOff>
    </xdr:to>
    <xdr:sp macro="" textlink="">
      <xdr:nvSpPr>
        <xdr:cNvPr id="838" name="Rectangle 99"/>
        <xdr:cNvSpPr>
          <a:spLocks noChangeArrowheads="1"/>
        </xdr:cNvSpPr>
      </xdr:nvSpPr>
      <xdr:spPr bwMode="auto">
        <a:xfrm>
          <a:off x="5267325" y="523589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329</xdr:row>
      <xdr:rowOff>47625</xdr:rowOff>
    </xdr:from>
    <xdr:to>
      <xdr:col>28</xdr:col>
      <xdr:colOff>171450</xdr:colOff>
      <xdr:row>330</xdr:row>
      <xdr:rowOff>123825</xdr:rowOff>
    </xdr:to>
    <xdr:sp macro="" textlink="">
      <xdr:nvSpPr>
        <xdr:cNvPr id="839" name="Rectangle 100"/>
        <xdr:cNvSpPr>
          <a:spLocks noChangeArrowheads="1"/>
        </xdr:cNvSpPr>
      </xdr:nvSpPr>
      <xdr:spPr bwMode="auto">
        <a:xfrm>
          <a:off x="5715000" y="523589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329</xdr:row>
      <xdr:rowOff>47625</xdr:rowOff>
    </xdr:from>
    <xdr:to>
      <xdr:col>30</xdr:col>
      <xdr:colOff>133350</xdr:colOff>
      <xdr:row>330</xdr:row>
      <xdr:rowOff>123825</xdr:rowOff>
    </xdr:to>
    <xdr:sp macro="" textlink="">
      <xdr:nvSpPr>
        <xdr:cNvPr id="840" name="Rectangle 101"/>
        <xdr:cNvSpPr>
          <a:spLocks noChangeArrowheads="1"/>
        </xdr:cNvSpPr>
      </xdr:nvSpPr>
      <xdr:spPr bwMode="auto">
        <a:xfrm>
          <a:off x="5772150" y="523589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330</xdr:row>
      <xdr:rowOff>85725</xdr:rowOff>
    </xdr:from>
    <xdr:to>
      <xdr:col>23</xdr:col>
      <xdr:colOff>247650</xdr:colOff>
      <xdr:row>330</xdr:row>
      <xdr:rowOff>123825</xdr:rowOff>
    </xdr:to>
    <xdr:sp macro="" textlink="">
      <xdr:nvSpPr>
        <xdr:cNvPr id="841" name="Line 102"/>
        <xdr:cNvSpPr>
          <a:spLocks noChangeShapeType="1"/>
        </xdr:cNvSpPr>
      </xdr:nvSpPr>
      <xdr:spPr bwMode="auto">
        <a:xfrm flipV="1">
          <a:off x="451485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330</xdr:row>
      <xdr:rowOff>85725</xdr:rowOff>
    </xdr:from>
    <xdr:to>
      <xdr:col>23</xdr:col>
      <xdr:colOff>371475</xdr:colOff>
      <xdr:row>330</xdr:row>
      <xdr:rowOff>123825</xdr:rowOff>
    </xdr:to>
    <xdr:sp macro="" textlink="">
      <xdr:nvSpPr>
        <xdr:cNvPr id="842" name="Line 103"/>
        <xdr:cNvSpPr>
          <a:spLocks noChangeShapeType="1"/>
        </xdr:cNvSpPr>
      </xdr:nvSpPr>
      <xdr:spPr bwMode="auto">
        <a:xfrm flipV="1">
          <a:off x="463867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330</xdr:row>
      <xdr:rowOff>85725</xdr:rowOff>
    </xdr:from>
    <xdr:to>
      <xdr:col>25</xdr:col>
      <xdr:colOff>123825</xdr:colOff>
      <xdr:row>330</xdr:row>
      <xdr:rowOff>123825</xdr:rowOff>
    </xdr:to>
    <xdr:sp macro="" textlink="">
      <xdr:nvSpPr>
        <xdr:cNvPr id="843" name="Line 104"/>
        <xdr:cNvSpPr>
          <a:spLocks noChangeShapeType="1"/>
        </xdr:cNvSpPr>
      </xdr:nvSpPr>
      <xdr:spPr bwMode="auto">
        <a:xfrm flipV="1">
          <a:off x="511492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330</xdr:row>
      <xdr:rowOff>85725</xdr:rowOff>
    </xdr:from>
    <xdr:to>
      <xdr:col>25</xdr:col>
      <xdr:colOff>0</xdr:colOff>
      <xdr:row>330</xdr:row>
      <xdr:rowOff>123825</xdr:rowOff>
    </xdr:to>
    <xdr:sp macro="" textlink="">
      <xdr:nvSpPr>
        <xdr:cNvPr id="844" name="Line 105"/>
        <xdr:cNvSpPr>
          <a:spLocks noChangeShapeType="1"/>
        </xdr:cNvSpPr>
      </xdr:nvSpPr>
      <xdr:spPr bwMode="auto">
        <a:xfrm flipV="1">
          <a:off x="499110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330</xdr:row>
      <xdr:rowOff>85725</xdr:rowOff>
    </xdr:from>
    <xdr:to>
      <xdr:col>29</xdr:col>
      <xdr:colOff>161925</xdr:colOff>
      <xdr:row>330</xdr:row>
      <xdr:rowOff>123825</xdr:rowOff>
    </xdr:to>
    <xdr:sp macro="" textlink="">
      <xdr:nvSpPr>
        <xdr:cNvPr id="845" name="Line 106"/>
        <xdr:cNvSpPr>
          <a:spLocks noChangeShapeType="1"/>
        </xdr:cNvSpPr>
      </xdr:nvSpPr>
      <xdr:spPr bwMode="auto">
        <a:xfrm flipV="1">
          <a:off x="602932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330</xdr:row>
      <xdr:rowOff>85725</xdr:rowOff>
    </xdr:from>
    <xdr:to>
      <xdr:col>29</xdr:col>
      <xdr:colOff>28575</xdr:colOff>
      <xdr:row>330</xdr:row>
      <xdr:rowOff>123825</xdr:rowOff>
    </xdr:to>
    <xdr:sp macro="" textlink="">
      <xdr:nvSpPr>
        <xdr:cNvPr id="846" name="Line 107"/>
        <xdr:cNvSpPr>
          <a:spLocks noChangeShapeType="1"/>
        </xdr:cNvSpPr>
      </xdr:nvSpPr>
      <xdr:spPr bwMode="auto">
        <a:xfrm flipV="1">
          <a:off x="589597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330</xdr:row>
      <xdr:rowOff>85725</xdr:rowOff>
    </xdr:from>
    <xdr:to>
      <xdr:col>27</xdr:col>
      <xdr:colOff>142875</xdr:colOff>
      <xdr:row>330</xdr:row>
      <xdr:rowOff>123825</xdr:rowOff>
    </xdr:to>
    <xdr:sp macro="" textlink="">
      <xdr:nvSpPr>
        <xdr:cNvPr id="847" name="Line 108"/>
        <xdr:cNvSpPr>
          <a:spLocks noChangeShapeType="1"/>
        </xdr:cNvSpPr>
      </xdr:nvSpPr>
      <xdr:spPr bwMode="auto">
        <a:xfrm flipV="1">
          <a:off x="5572125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330</xdr:row>
      <xdr:rowOff>85725</xdr:rowOff>
    </xdr:from>
    <xdr:to>
      <xdr:col>27</xdr:col>
      <xdr:colOff>19050</xdr:colOff>
      <xdr:row>330</xdr:row>
      <xdr:rowOff>123825</xdr:rowOff>
    </xdr:to>
    <xdr:sp macro="" textlink="">
      <xdr:nvSpPr>
        <xdr:cNvPr id="848" name="Line 109"/>
        <xdr:cNvSpPr>
          <a:spLocks noChangeShapeType="1"/>
        </xdr:cNvSpPr>
      </xdr:nvSpPr>
      <xdr:spPr bwMode="auto">
        <a:xfrm flipV="1">
          <a:off x="5448300" y="525589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330</xdr:row>
      <xdr:rowOff>38100</xdr:rowOff>
    </xdr:from>
    <xdr:to>
      <xdr:col>22</xdr:col>
      <xdr:colOff>123825</xdr:colOff>
      <xdr:row>330</xdr:row>
      <xdr:rowOff>38100</xdr:rowOff>
    </xdr:to>
    <xdr:sp macro="" textlink="">
      <xdr:nvSpPr>
        <xdr:cNvPr id="849" name="Line 110"/>
        <xdr:cNvSpPr>
          <a:spLocks noChangeShapeType="1"/>
        </xdr:cNvSpPr>
      </xdr:nvSpPr>
      <xdr:spPr bwMode="auto">
        <a:xfrm>
          <a:off x="4200525" y="52511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333</xdr:row>
      <xdr:rowOff>0</xdr:rowOff>
    </xdr:from>
    <xdr:to>
      <xdr:col>1</xdr:col>
      <xdr:colOff>95250</xdr:colOff>
      <xdr:row>333</xdr:row>
      <xdr:rowOff>0</xdr:rowOff>
    </xdr:to>
    <xdr:sp macro="" textlink="">
      <xdr:nvSpPr>
        <xdr:cNvPr id="850" name="Line 111"/>
        <xdr:cNvSpPr>
          <a:spLocks noChangeShapeType="1"/>
        </xdr:cNvSpPr>
      </xdr:nvSpPr>
      <xdr:spPr bwMode="auto">
        <a:xfrm>
          <a:off x="676275" y="52959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332</xdr:row>
      <xdr:rowOff>9525</xdr:rowOff>
    </xdr:from>
    <xdr:to>
      <xdr:col>20</xdr:col>
      <xdr:colOff>38100</xdr:colOff>
      <xdr:row>333</xdr:row>
      <xdr:rowOff>66675</xdr:rowOff>
    </xdr:to>
    <xdr:sp macro="" textlink="">
      <xdr:nvSpPr>
        <xdr:cNvPr id="851" name="Rectangle 112"/>
        <xdr:cNvSpPr>
          <a:spLocks noChangeArrowheads="1"/>
        </xdr:cNvSpPr>
      </xdr:nvSpPr>
      <xdr:spPr bwMode="auto">
        <a:xfrm>
          <a:off x="752475" y="5280660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MARIA CRISTINA HOTEL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333</xdr:row>
      <xdr:rowOff>0</xdr:rowOff>
    </xdr:from>
    <xdr:to>
      <xdr:col>21</xdr:col>
      <xdr:colOff>95250</xdr:colOff>
      <xdr:row>333</xdr:row>
      <xdr:rowOff>0</xdr:rowOff>
    </xdr:to>
    <xdr:sp macro="" textlink="">
      <xdr:nvSpPr>
        <xdr:cNvPr id="852" name="Line 113"/>
        <xdr:cNvSpPr>
          <a:spLocks noChangeShapeType="1"/>
        </xdr:cNvSpPr>
      </xdr:nvSpPr>
      <xdr:spPr bwMode="auto">
        <a:xfrm>
          <a:off x="3981450" y="52959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332</xdr:row>
      <xdr:rowOff>9525</xdr:rowOff>
    </xdr:from>
    <xdr:to>
      <xdr:col>35</xdr:col>
      <xdr:colOff>95250</xdr:colOff>
      <xdr:row>333</xdr:row>
      <xdr:rowOff>66675</xdr:rowOff>
    </xdr:to>
    <xdr:sp macro="" textlink="">
      <xdr:nvSpPr>
        <xdr:cNvPr id="853" name="Rectangle 114"/>
        <xdr:cNvSpPr>
          <a:spLocks noChangeArrowheads="1"/>
        </xdr:cNvSpPr>
      </xdr:nvSpPr>
      <xdr:spPr bwMode="auto">
        <a:xfrm>
          <a:off x="4076700" y="5280660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335</xdr:row>
      <xdr:rowOff>0</xdr:rowOff>
    </xdr:from>
    <xdr:to>
      <xdr:col>20</xdr:col>
      <xdr:colOff>38100</xdr:colOff>
      <xdr:row>336</xdr:row>
      <xdr:rowOff>57150</xdr:rowOff>
    </xdr:to>
    <xdr:sp macro="" textlink="">
      <xdr:nvSpPr>
        <xdr:cNvPr id="854" name="Rectangle 115"/>
        <xdr:cNvSpPr>
          <a:spLocks noChangeArrowheads="1"/>
        </xdr:cNvSpPr>
      </xdr:nvSpPr>
      <xdr:spPr bwMode="auto">
        <a:xfrm>
          <a:off x="752475" y="5328285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336</xdr:row>
      <xdr:rowOff>28575</xdr:rowOff>
    </xdr:from>
    <xdr:to>
      <xdr:col>1</xdr:col>
      <xdr:colOff>95250</xdr:colOff>
      <xdr:row>336</xdr:row>
      <xdr:rowOff>28575</xdr:rowOff>
    </xdr:to>
    <xdr:sp macro="" textlink="">
      <xdr:nvSpPr>
        <xdr:cNvPr id="855" name="Line 116"/>
        <xdr:cNvSpPr>
          <a:spLocks noChangeShapeType="1"/>
        </xdr:cNvSpPr>
      </xdr:nvSpPr>
      <xdr:spPr bwMode="auto">
        <a:xfrm>
          <a:off x="676275" y="534733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336</xdr:row>
      <xdr:rowOff>9525</xdr:rowOff>
    </xdr:from>
    <xdr:to>
      <xdr:col>21</xdr:col>
      <xdr:colOff>95250</xdr:colOff>
      <xdr:row>336</xdr:row>
      <xdr:rowOff>9525</xdr:rowOff>
    </xdr:to>
    <xdr:sp macro="" textlink="">
      <xdr:nvSpPr>
        <xdr:cNvPr id="856" name="Line 117"/>
        <xdr:cNvSpPr>
          <a:spLocks noChangeShapeType="1"/>
        </xdr:cNvSpPr>
      </xdr:nvSpPr>
      <xdr:spPr bwMode="auto">
        <a:xfrm>
          <a:off x="3981450" y="53454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335</xdr:row>
      <xdr:rowOff>9525</xdr:rowOff>
    </xdr:from>
    <xdr:to>
      <xdr:col>35</xdr:col>
      <xdr:colOff>95250</xdr:colOff>
      <xdr:row>336</xdr:row>
      <xdr:rowOff>66675</xdr:rowOff>
    </xdr:to>
    <xdr:sp macro="" textlink="">
      <xdr:nvSpPr>
        <xdr:cNvPr id="857" name="Rectangle 118"/>
        <xdr:cNvSpPr>
          <a:spLocks noChangeArrowheads="1"/>
        </xdr:cNvSpPr>
      </xdr:nvSpPr>
      <xdr:spPr bwMode="auto">
        <a:xfrm>
          <a:off x="4076700" y="5329237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338</xdr:row>
      <xdr:rowOff>76200</xdr:rowOff>
    </xdr:from>
    <xdr:to>
      <xdr:col>21</xdr:col>
      <xdr:colOff>114300</xdr:colOff>
      <xdr:row>338</xdr:row>
      <xdr:rowOff>76200</xdr:rowOff>
    </xdr:to>
    <xdr:sp macro="" textlink="">
      <xdr:nvSpPr>
        <xdr:cNvPr id="858" name="Line 119"/>
        <xdr:cNvSpPr>
          <a:spLocks noChangeShapeType="1"/>
        </xdr:cNvSpPr>
      </xdr:nvSpPr>
      <xdr:spPr bwMode="auto">
        <a:xfrm>
          <a:off x="4000500" y="538448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338</xdr:row>
      <xdr:rowOff>76200</xdr:rowOff>
    </xdr:from>
    <xdr:to>
      <xdr:col>1</xdr:col>
      <xdr:colOff>95250</xdr:colOff>
      <xdr:row>338</xdr:row>
      <xdr:rowOff>76200</xdr:rowOff>
    </xdr:to>
    <xdr:sp macro="" textlink="">
      <xdr:nvSpPr>
        <xdr:cNvPr id="859" name="Line 120"/>
        <xdr:cNvSpPr>
          <a:spLocks noChangeShapeType="1"/>
        </xdr:cNvSpPr>
      </xdr:nvSpPr>
      <xdr:spPr bwMode="auto">
        <a:xfrm>
          <a:off x="676275" y="538448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340</xdr:row>
      <xdr:rowOff>19050</xdr:rowOff>
    </xdr:from>
    <xdr:to>
      <xdr:col>13</xdr:col>
      <xdr:colOff>161925</xdr:colOff>
      <xdr:row>341</xdr:row>
      <xdr:rowOff>95250</xdr:rowOff>
    </xdr:to>
    <xdr:sp macro="" textlink="">
      <xdr:nvSpPr>
        <xdr:cNvPr id="860" name="Rectangle 121"/>
        <xdr:cNvSpPr>
          <a:spLocks noChangeArrowheads="1"/>
        </xdr:cNvSpPr>
      </xdr:nvSpPr>
      <xdr:spPr bwMode="auto">
        <a:xfrm>
          <a:off x="752475" y="54111525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340</xdr:row>
      <xdr:rowOff>19050</xdr:rowOff>
    </xdr:from>
    <xdr:to>
      <xdr:col>20</xdr:col>
      <xdr:colOff>38100</xdr:colOff>
      <xdr:row>341</xdr:row>
      <xdr:rowOff>95250</xdr:rowOff>
    </xdr:to>
    <xdr:sp macro="" textlink="">
      <xdr:nvSpPr>
        <xdr:cNvPr id="861" name="Rectangle 122"/>
        <xdr:cNvSpPr>
          <a:spLocks noChangeArrowheads="1"/>
        </xdr:cNvSpPr>
      </xdr:nvSpPr>
      <xdr:spPr bwMode="auto">
        <a:xfrm>
          <a:off x="3200400" y="54111525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340</xdr:row>
      <xdr:rowOff>19050</xdr:rowOff>
    </xdr:from>
    <xdr:to>
      <xdr:col>31</xdr:col>
      <xdr:colOff>9525</xdr:colOff>
      <xdr:row>341</xdr:row>
      <xdr:rowOff>104775</xdr:rowOff>
    </xdr:to>
    <xdr:sp macro="" textlink="">
      <xdr:nvSpPr>
        <xdr:cNvPr id="862" name="Rectangle 123"/>
        <xdr:cNvSpPr>
          <a:spLocks noChangeArrowheads="1"/>
        </xdr:cNvSpPr>
      </xdr:nvSpPr>
      <xdr:spPr bwMode="auto">
        <a:xfrm>
          <a:off x="4057650" y="5411152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340</xdr:row>
      <xdr:rowOff>19050</xdr:rowOff>
    </xdr:from>
    <xdr:to>
      <xdr:col>35</xdr:col>
      <xdr:colOff>95250</xdr:colOff>
      <xdr:row>341</xdr:row>
      <xdr:rowOff>95250</xdr:rowOff>
    </xdr:to>
    <xdr:sp macro="" textlink="">
      <xdr:nvSpPr>
        <xdr:cNvPr id="863" name="Rectangle 124"/>
        <xdr:cNvSpPr>
          <a:spLocks noChangeArrowheads="1"/>
        </xdr:cNvSpPr>
      </xdr:nvSpPr>
      <xdr:spPr bwMode="auto">
        <a:xfrm>
          <a:off x="6667500" y="54111525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341</xdr:row>
      <xdr:rowOff>47625</xdr:rowOff>
    </xdr:from>
    <xdr:to>
      <xdr:col>33</xdr:col>
      <xdr:colOff>133350</xdr:colOff>
      <xdr:row>341</xdr:row>
      <xdr:rowOff>85725</xdr:rowOff>
    </xdr:to>
    <xdr:sp macro="" textlink="">
      <xdr:nvSpPr>
        <xdr:cNvPr id="864" name="Line 125"/>
        <xdr:cNvSpPr>
          <a:spLocks noChangeShapeType="1"/>
        </xdr:cNvSpPr>
      </xdr:nvSpPr>
      <xdr:spPr bwMode="auto">
        <a:xfrm flipV="1">
          <a:off x="6943725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341</xdr:row>
      <xdr:rowOff>47625</xdr:rowOff>
    </xdr:from>
    <xdr:to>
      <xdr:col>33</xdr:col>
      <xdr:colOff>0</xdr:colOff>
      <xdr:row>341</xdr:row>
      <xdr:rowOff>85725</xdr:rowOff>
    </xdr:to>
    <xdr:sp macro="" textlink="">
      <xdr:nvSpPr>
        <xdr:cNvPr id="865" name="Line 126"/>
        <xdr:cNvSpPr>
          <a:spLocks noChangeShapeType="1"/>
        </xdr:cNvSpPr>
      </xdr:nvSpPr>
      <xdr:spPr bwMode="auto">
        <a:xfrm flipV="1">
          <a:off x="6810375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341</xdr:row>
      <xdr:rowOff>47625</xdr:rowOff>
    </xdr:from>
    <xdr:to>
      <xdr:col>34</xdr:col>
      <xdr:colOff>104775</xdr:colOff>
      <xdr:row>341</xdr:row>
      <xdr:rowOff>85725</xdr:rowOff>
    </xdr:to>
    <xdr:sp macro="" textlink="">
      <xdr:nvSpPr>
        <xdr:cNvPr id="866" name="Line 127"/>
        <xdr:cNvSpPr>
          <a:spLocks noChangeShapeType="1"/>
        </xdr:cNvSpPr>
      </xdr:nvSpPr>
      <xdr:spPr bwMode="auto">
        <a:xfrm flipV="1">
          <a:off x="7086600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341</xdr:row>
      <xdr:rowOff>47625</xdr:rowOff>
    </xdr:from>
    <xdr:to>
      <xdr:col>19</xdr:col>
      <xdr:colOff>47625</xdr:colOff>
      <xdr:row>341</xdr:row>
      <xdr:rowOff>85725</xdr:rowOff>
    </xdr:to>
    <xdr:sp macro="" textlink="">
      <xdr:nvSpPr>
        <xdr:cNvPr id="867" name="Line 128"/>
        <xdr:cNvSpPr>
          <a:spLocks noChangeShapeType="1"/>
        </xdr:cNvSpPr>
      </xdr:nvSpPr>
      <xdr:spPr bwMode="auto">
        <a:xfrm flipV="1">
          <a:off x="3714750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341</xdr:row>
      <xdr:rowOff>47625</xdr:rowOff>
    </xdr:from>
    <xdr:to>
      <xdr:col>18</xdr:col>
      <xdr:colOff>47625</xdr:colOff>
      <xdr:row>341</xdr:row>
      <xdr:rowOff>85725</xdr:rowOff>
    </xdr:to>
    <xdr:sp macro="" textlink="">
      <xdr:nvSpPr>
        <xdr:cNvPr id="868" name="Line 129"/>
        <xdr:cNvSpPr>
          <a:spLocks noChangeShapeType="1"/>
        </xdr:cNvSpPr>
      </xdr:nvSpPr>
      <xdr:spPr bwMode="auto">
        <a:xfrm flipV="1">
          <a:off x="3562350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341</xdr:row>
      <xdr:rowOff>47625</xdr:rowOff>
    </xdr:from>
    <xdr:to>
      <xdr:col>17</xdr:col>
      <xdr:colOff>66675</xdr:colOff>
      <xdr:row>341</xdr:row>
      <xdr:rowOff>85725</xdr:rowOff>
    </xdr:to>
    <xdr:sp macro="" textlink="">
      <xdr:nvSpPr>
        <xdr:cNvPr id="869" name="Line 130"/>
        <xdr:cNvSpPr>
          <a:spLocks noChangeShapeType="1"/>
        </xdr:cNvSpPr>
      </xdr:nvSpPr>
      <xdr:spPr bwMode="auto">
        <a:xfrm flipV="1">
          <a:off x="3409950" y="54302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343</xdr:row>
      <xdr:rowOff>0</xdr:rowOff>
    </xdr:from>
    <xdr:to>
      <xdr:col>35</xdr:col>
      <xdr:colOff>95250</xdr:colOff>
      <xdr:row>344</xdr:row>
      <xdr:rowOff>57150</xdr:rowOff>
    </xdr:to>
    <xdr:sp macro="" textlink="">
      <xdr:nvSpPr>
        <xdr:cNvPr id="870" name="Rectangle 131"/>
        <xdr:cNvSpPr>
          <a:spLocks noChangeArrowheads="1"/>
        </xdr:cNvSpPr>
      </xdr:nvSpPr>
      <xdr:spPr bwMode="auto">
        <a:xfrm>
          <a:off x="4819650" y="5457825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324</xdr:row>
      <xdr:rowOff>0</xdr:rowOff>
    </xdr:from>
    <xdr:ext cx="0" cy="157854"/>
    <xdr:sp macro="" textlink="">
      <xdr:nvSpPr>
        <xdr:cNvPr id="871" name="Rectangle 219"/>
        <xdr:cNvSpPr>
          <a:spLocks noChangeArrowheads="1"/>
        </xdr:cNvSpPr>
      </xdr:nvSpPr>
      <xdr:spPr bwMode="auto">
        <a:xfrm>
          <a:off x="733425" y="5147310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322</xdr:row>
      <xdr:rowOff>0</xdr:rowOff>
    </xdr:from>
    <xdr:ext cx="0" cy="151617"/>
    <xdr:sp macro="" textlink="">
      <xdr:nvSpPr>
        <xdr:cNvPr id="872" name="Rectangle 220"/>
        <xdr:cNvSpPr>
          <a:spLocks noChangeArrowheads="1"/>
        </xdr:cNvSpPr>
      </xdr:nvSpPr>
      <xdr:spPr bwMode="auto">
        <a:xfrm>
          <a:off x="6172200" y="5114925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322</xdr:row>
      <xdr:rowOff>38100</xdr:rowOff>
    </xdr:from>
    <xdr:ext cx="617622" cy="147396"/>
    <xdr:sp macro="" textlink="">
      <xdr:nvSpPr>
        <xdr:cNvPr id="873" name="Rectangle 221"/>
        <xdr:cNvSpPr>
          <a:spLocks noChangeArrowheads="1"/>
        </xdr:cNvSpPr>
      </xdr:nvSpPr>
      <xdr:spPr bwMode="auto">
        <a:xfrm>
          <a:off x="6096000" y="5118735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322</xdr:row>
      <xdr:rowOff>123825</xdr:rowOff>
    </xdr:from>
    <xdr:ext cx="874836" cy="485750"/>
    <xdr:sp macro="" textlink="">
      <xdr:nvSpPr>
        <xdr:cNvPr id="874" name="Rectangle 222"/>
        <xdr:cNvSpPr>
          <a:spLocks noChangeArrowheads="1"/>
        </xdr:cNvSpPr>
      </xdr:nvSpPr>
      <xdr:spPr bwMode="auto">
        <a:xfrm>
          <a:off x="6096000" y="5127307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324</xdr:row>
      <xdr:rowOff>200025</xdr:rowOff>
    </xdr:from>
    <xdr:ext cx="1112055" cy="147396"/>
    <xdr:sp macro="" textlink="">
      <xdr:nvSpPr>
        <xdr:cNvPr id="875" name="Rectangle 223"/>
        <xdr:cNvSpPr>
          <a:spLocks noChangeArrowheads="1"/>
        </xdr:cNvSpPr>
      </xdr:nvSpPr>
      <xdr:spPr bwMode="auto">
        <a:xfrm>
          <a:off x="6115050" y="51635025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343</xdr:row>
      <xdr:rowOff>0</xdr:rowOff>
    </xdr:from>
    <xdr:to>
      <xdr:col>16</xdr:col>
      <xdr:colOff>47625</xdr:colOff>
      <xdr:row>344</xdr:row>
      <xdr:rowOff>57150</xdr:rowOff>
    </xdr:to>
    <xdr:sp macro="" textlink="">
      <xdr:nvSpPr>
        <xdr:cNvPr id="876" name="Rectangle 224"/>
        <xdr:cNvSpPr>
          <a:spLocks noChangeArrowheads="1"/>
        </xdr:cNvSpPr>
      </xdr:nvSpPr>
      <xdr:spPr bwMode="auto">
        <a:xfrm>
          <a:off x="752475" y="5457825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343</xdr:row>
      <xdr:rowOff>152400</xdr:rowOff>
    </xdr:from>
    <xdr:to>
      <xdr:col>23</xdr:col>
      <xdr:colOff>352425</xdr:colOff>
      <xdr:row>343</xdr:row>
      <xdr:rowOff>152400</xdr:rowOff>
    </xdr:to>
    <xdr:sp macro="" textlink="">
      <xdr:nvSpPr>
        <xdr:cNvPr id="877" name="Line 225"/>
        <xdr:cNvSpPr>
          <a:spLocks noChangeShapeType="1"/>
        </xdr:cNvSpPr>
      </xdr:nvSpPr>
      <xdr:spPr bwMode="auto">
        <a:xfrm>
          <a:off x="4591050" y="54730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343</xdr:row>
      <xdr:rowOff>152400</xdr:rowOff>
    </xdr:from>
    <xdr:to>
      <xdr:col>1</xdr:col>
      <xdr:colOff>104775</xdr:colOff>
      <xdr:row>343</xdr:row>
      <xdr:rowOff>152400</xdr:rowOff>
    </xdr:to>
    <xdr:sp macro="" textlink="">
      <xdr:nvSpPr>
        <xdr:cNvPr id="878" name="Line 226"/>
        <xdr:cNvSpPr>
          <a:spLocks noChangeShapeType="1"/>
        </xdr:cNvSpPr>
      </xdr:nvSpPr>
      <xdr:spPr bwMode="auto">
        <a:xfrm>
          <a:off x="685800" y="54730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343</xdr:row>
      <xdr:rowOff>0</xdr:rowOff>
    </xdr:from>
    <xdr:to>
      <xdr:col>20</xdr:col>
      <xdr:colOff>38100</xdr:colOff>
      <xdr:row>344</xdr:row>
      <xdr:rowOff>57150</xdr:rowOff>
    </xdr:to>
    <xdr:sp macro="" textlink="">
      <xdr:nvSpPr>
        <xdr:cNvPr id="879" name="Rectangle 227"/>
        <xdr:cNvSpPr>
          <a:spLocks noChangeArrowheads="1"/>
        </xdr:cNvSpPr>
      </xdr:nvSpPr>
      <xdr:spPr bwMode="auto">
        <a:xfrm>
          <a:off x="3200400" y="5457825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344</xdr:row>
      <xdr:rowOff>19050</xdr:rowOff>
    </xdr:from>
    <xdr:to>
      <xdr:col>19</xdr:col>
      <xdr:colOff>47625</xdr:colOff>
      <xdr:row>344</xdr:row>
      <xdr:rowOff>57150</xdr:rowOff>
    </xdr:to>
    <xdr:sp macro="" textlink="">
      <xdr:nvSpPr>
        <xdr:cNvPr id="880" name="Line 228"/>
        <xdr:cNvSpPr>
          <a:spLocks noChangeShapeType="1"/>
        </xdr:cNvSpPr>
      </xdr:nvSpPr>
      <xdr:spPr bwMode="auto">
        <a:xfrm flipV="1">
          <a:off x="3714750" y="547592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344</xdr:row>
      <xdr:rowOff>19050</xdr:rowOff>
    </xdr:from>
    <xdr:to>
      <xdr:col>18</xdr:col>
      <xdr:colOff>47625</xdr:colOff>
      <xdr:row>344</xdr:row>
      <xdr:rowOff>57150</xdr:rowOff>
    </xdr:to>
    <xdr:sp macro="" textlink="">
      <xdr:nvSpPr>
        <xdr:cNvPr id="881" name="Line 229"/>
        <xdr:cNvSpPr>
          <a:spLocks noChangeShapeType="1"/>
        </xdr:cNvSpPr>
      </xdr:nvSpPr>
      <xdr:spPr bwMode="auto">
        <a:xfrm flipV="1">
          <a:off x="3562350" y="547592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344</xdr:row>
      <xdr:rowOff>19050</xdr:rowOff>
    </xdr:from>
    <xdr:to>
      <xdr:col>17</xdr:col>
      <xdr:colOff>47625</xdr:colOff>
      <xdr:row>344</xdr:row>
      <xdr:rowOff>57150</xdr:rowOff>
    </xdr:to>
    <xdr:sp macro="" textlink="">
      <xdr:nvSpPr>
        <xdr:cNvPr id="882" name="Line 230"/>
        <xdr:cNvSpPr>
          <a:spLocks noChangeShapeType="1"/>
        </xdr:cNvSpPr>
      </xdr:nvSpPr>
      <xdr:spPr bwMode="auto">
        <a:xfrm flipV="1">
          <a:off x="3390900" y="547592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338</xdr:row>
      <xdr:rowOff>0</xdr:rowOff>
    </xdr:from>
    <xdr:to>
      <xdr:col>20</xdr:col>
      <xdr:colOff>76200</xdr:colOff>
      <xdr:row>339</xdr:row>
      <xdr:rowOff>57150</xdr:rowOff>
    </xdr:to>
    <xdr:sp macro="" textlink="">
      <xdr:nvSpPr>
        <xdr:cNvPr id="883" name="Rectangle 322"/>
        <xdr:cNvSpPr>
          <a:spLocks noChangeArrowheads="1"/>
        </xdr:cNvSpPr>
      </xdr:nvSpPr>
      <xdr:spPr bwMode="auto">
        <a:xfrm>
          <a:off x="752475" y="53768625"/>
          <a:ext cx="3143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338</xdr:row>
      <xdr:rowOff>0</xdr:rowOff>
    </xdr:from>
    <xdr:to>
      <xdr:col>35</xdr:col>
      <xdr:colOff>95250</xdr:colOff>
      <xdr:row>339</xdr:row>
      <xdr:rowOff>57150</xdr:rowOff>
    </xdr:to>
    <xdr:sp macro="" textlink="">
      <xdr:nvSpPr>
        <xdr:cNvPr id="884" name="Rectangle 323"/>
        <xdr:cNvSpPr>
          <a:spLocks noChangeArrowheads="1"/>
        </xdr:cNvSpPr>
      </xdr:nvSpPr>
      <xdr:spPr bwMode="auto">
        <a:xfrm>
          <a:off x="4057650" y="53768625"/>
          <a:ext cx="3171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322</xdr:row>
      <xdr:rowOff>38099</xdr:rowOff>
    </xdr:from>
    <xdr:to>
      <xdr:col>28</xdr:col>
      <xdr:colOff>76200</xdr:colOff>
      <xdr:row>325</xdr:row>
      <xdr:rowOff>161924</xdr:rowOff>
    </xdr:to>
    <xdr:sp macro="" textlink="">
      <xdr:nvSpPr>
        <xdr:cNvPr id="885" name="Text Box 324"/>
        <xdr:cNvSpPr txBox="1">
          <a:spLocks noChangeArrowheads="1"/>
        </xdr:cNvSpPr>
      </xdr:nvSpPr>
      <xdr:spPr bwMode="auto">
        <a:xfrm>
          <a:off x="2524125" y="57702449"/>
          <a:ext cx="3162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322</xdr:row>
      <xdr:rowOff>142875</xdr:rowOff>
    </xdr:from>
    <xdr:to>
      <xdr:col>14</xdr:col>
      <xdr:colOff>38100</xdr:colOff>
      <xdr:row>325</xdr:row>
      <xdr:rowOff>28575</xdr:rowOff>
    </xdr:to>
    <xdr:sp macro="" textlink="">
      <xdr:nvSpPr>
        <xdr:cNvPr id="886" name="Rectangle 325"/>
        <xdr:cNvSpPr>
          <a:spLocks noChangeArrowheads="1"/>
        </xdr:cNvSpPr>
      </xdr:nvSpPr>
      <xdr:spPr bwMode="auto">
        <a:xfrm>
          <a:off x="1209675" y="57807225"/>
          <a:ext cx="1619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385</xdr:row>
      <xdr:rowOff>0</xdr:rowOff>
    </xdr:from>
    <xdr:to>
      <xdr:col>15</xdr:col>
      <xdr:colOff>85725</xdr:colOff>
      <xdr:row>385</xdr:row>
      <xdr:rowOff>0</xdr:rowOff>
    </xdr:to>
    <xdr:sp macro="" textlink="">
      <xdr:nvSpPr>
        <xdr:cNvPr id="887" name="Line 326"/>
        <xdr:cNvSpPr>
          <a:spLocks noChangeShapeType="1"/>
        </xdr:cNvSpPr>
      </xdr:nvSpPr>
      <xdr:spPr bwMode="auto">
        <a:xfrm>
          <a:off x="300990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385</xdr:row>
      <xdr:rowOff>0</xdr:rowOff>
    </xdr:from>
    <xdr:to>
      <xdr:col>2</xdr:col>
      <xdr:colOff>38100</xdr:colOff>
      <xdr:row>385</xdr:row>
      <xdr:rowOff>0</xdr:rowOff>
    </xdr:to>
    <xdr:sp macro="" textlink="">
      <xdr:nvSpPr>
        <xdr:cNvPr id="888" name="Line 327"/>
        <xdr:cNvSpPr>
          <a:spLocks noChangeShapeType="1"/>
        </xdr:cNvSpPr>
      </xdr:nvSpPr>
      <xdr:spPr bwMode="auto">
        <a:xfrm>
          <a:off x="81915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385</xdr:row>
      <xdr:rowOff>0</xdr:rowOff>
    </xdr:from>
    <xdr:to>
      <xdr:col>2</xdr:col>
      <xdr:colOff>38100</xdr:colOff>
      <xdr:row>385</xdr:row>
      <xdr:rowOff>0</xdr:rowOff>
    </xdr:to>
    <xdr:sp macro="" textlink="">
      <xdr:nvSpPr>
        <xdr:cNvPr id="889" name="Line 328"/>
        <xdr:cNvSpPr>
          <a:spLocks noChangeShapeType="1"/>
        </xdr:cNvSpPr>
      </xdr:nvSpPr>
      <xdr:spPr bwMode="auto">
        <a:xfrm>
          <a:off x="81915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385</xdr:row>
      <xdr:rowOff>0</xdr:rowOff>
    </xdr:from>
    <xdr:to>
      <xdr:col>9</xdr:col>
      <xdr:colOff>47625</xdr:colOff>
      <xdr:row>385</xdr:row>
      <xdr:rowOff>0</xdr:rowOff>
    </xdr:to>
    <xdr:sp macro="" textlink="">
      <xdr:nvSpPr>
        <xdr:cNvPr id="890" name="Line 329"/>
        <xdr:cNvSpPr>
          <a:spLocks noChangeShapeType="1"/>
        </xdr:cNvSpPr>
      </xdr:nvSpPr>
      <xdr:spPr bwMode="auto">
        <a:xfrm>
          <a:off x="200025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385</xdr:row>
      <xdr:rowOff>0</xdr:rowOff>
    </xdr:from>
    <xdr:to>
      <xdr:col>9</xdr:col>
      <xdr:colOff>57150</xdr:colOff>
      <xdr:row>385</xdr:row>
      <xdr:rowOff>0</xdr:rowOff>
    </xdr:to>
    <xdr:sp macro="" textlink="">
      <xdr:nvSpPr>
        <xdr:cNvPr id="891" name="Line 330"/>
        <xdr:cNvSpPr>
          <a:spLocks noChangeShapeType="1"/>
        </xdr:cNvSpPr>
      </xdr:nvSpPr>
      <xdr:spPr bwMode="auto">
        <a:xfrm>
          <a:off x="2009775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385</xdr:row>
      <xdr:rowOff>0</xdr:rowOff>
    </xdr:from>
    <xdr:to>
      <xdr:col>15</xdr:col>
      <xdr:colOff>95250</xdr:colOff>
      <xdr:row>385</xdr:row>
      <xdr:rowOff>0</xdr:rowOff>
    </xdr:to>
    <xdr:sp macro="" textlink="">
      <xdr:nvSpPr>
        <xdr:cNvPr id="892" name="Line 331"/>
        <xdr:cNvSpPr>
          <a:spLocks noChangeShapeType="1"/>
        </xdr:cNvSpPr>
      </xdr:nvSpPr>
      <xdr:spPr bwMode="auto">
        <a:xfrm>
          <a:off x="3019425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385</xdr:row>
      <xdr:rowOff>0</xdr:rowOff>
    </xdr:from>
    <xdr:to>
      <xdr:col>2</xdr:col>
      <xdr:colOff>38100</xdr:colOff>
      <xdr:row>385</xdr:row>
      <xdr:rowOff>0</xdr:rowOff>
    </xdr:to>
    <xdr:sp macro="" textlink="">
      <xdr:nvSpPr>
        <xdr:cNvPr id="893" name="Line 332"/>
        <xdr:cNvSpPr>
          <a:spLocks noChangeShapeType="1"/>
        </xdr:cNvSpPr>
      </xdr:nvSpPr>
      <xdr:spPr bwMode="auto">
        <a:xfrm>
          <a:off x="81915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385</xdr:row>
      <xdr:rowOff>0</xdr:rowOff>
    </xdr:from>
    <xdr:to>
      <xdr:col>13</xdr:col>
      <xdr:colOff>85725</xdr:colOff>
      <xdr:row>385</xdr:row>
      <xdr:rowOff>0</xdr:rowOff>
    </xdr:to>
    <xdr:sp macro="" textlink="">
      <xdr:nvSpPr>
        <xdr:cNvPr id="894" name="Line 333"/>
        <xdr:cNvSpPr>
          <a:spLocks noChangeShapeType="1"/>
        </xdr:cNvSpPr>
      </xdr:nvSpPr>
      <xdr:spPr bwMode="auto">
        <a:xfrm>
          <a:off x="2705100" y="614172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373</xdr:row>
      <xdr:rowOff>0</xdr:rowOff>
    </xdr:from>
    <xdr:to>
      <xdr:col>29</xdr:col>
      <xdr:colOff>57150</xdr:colOff>
      <xdr:row>373</xdr:row>
      <xdr:rowOff>0</xdr:rowOff>
    </xdr:to>
    <xdr:sp macro="" textlink="">
      <xdr:nvSpPr>
        <xdr:cNvPr id="895" name="Line 334"/>
        <xdr:cNvSpPr>
          <a:spLocks noChangeShapeType="1"/>
        </xdr:cNvSpPr>
      </xdr:nvSpPr>
      <xdr:spPr bwMode="auto">
        <a:xfrm flipV="1">
          <a:off x="5924550" y="5946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379</xdr:row>
      <xdr:rowOff>114300</xdr:rowOff>
    </xdr:from>
    <xdr:to>
      <xdr:col>25</xdr:col>
      <xdr:colOff>38100</xdr:colOff>
      <xdr:row>379</xdr:row>
      <xdr:rowOff>152400</xdr:rowOff>
    </xdr:to>
    <xdr:sp macro="" textlink="">
      <xdr:nvSpPr>
        <xdr:cNvPr id="896" name="Line 336"/>
        <xdr:cNvSpPr>
          <a:spLocks noChangeShapeType="1"/>
        </xdr:cNvSpPr>
      </xdr:nvSpPr>
      <xdr:spPr bwMode="auto">
        <a:xfrm flipV="1">
          <a:off x="5029200" y="60550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379</xdr:row>
      <xdr:rowOff>114300</xdr:rowOff>
    </xdr:from>
    <xdr:to>
      <xdr:col>30</xdr:col>
      <xdr:colOff>47625</xdr:colOff>
      <xdr:row>379</xdr:row>
      <xdr:rowOff>152400</xdr:rowOff>
    </xdr:to>
    <xdr:sp macro="" textlink="">
      <xdr:nvSpPr>
        <xdr:cNvPr id="897" name="Line 340"/>
        <xdr:cNvSpPr>
          <a:spLocks noChangeShapeType="1"/>
        </xdr:cNvSpPr>
      </xdr:nvSpPr>
      <xdr:spPr bwMode="auto">
        <a:xfrm flipV="1">
          <a:off x="6096000" y="60550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346</xdr:row>
      <xdr:rowOff>0</xdr:rowOff>
    </xdr:from>
    <xdr:to>
      <xdr:col>28</xdr:col>
      <xdr:colOff>66675</xdr:colOff>
      <xdr:row>370</xdr:row>
      <xdr:rowOff>0</xdr:rowOff>
    </xdr:to>
    <xdr:sp macro="" textlink="">
      <xdr:nvSpPr>
        <xdr:cNvPr id="898" name="Line 364"/>
        <xdr:cNvSpPr>
          <a:spLocks noChangeShapeType="1"/>
        </xdr:cNvSpPr>
      </xdr:nvSpPr>
      <xdr:spPr bwMode="auto">
        <a:xfrm>
          <a:off x="5676900" y="5508307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327</xdr:row>
      <xdr:rowOff>47625</xdr:rowOff>
    </xdr:from>
    <xdr:to>
      <xdr:col>12</xdr:col>
      <xdr:colOff>47625</xdr:colOff>
      <xdr:row>327</xdr:row>
      <xdr:rowOff>85725</xdr:rowOff>
    </xdr:to>
    <xdr:sp macro="" textlink="">
      <xdr:nvSpPr>
        <xdr:cNvPr id="899" name="Line 367"/>
        <xdr:cNvSpPr>
          <a:spLocks noChangeShapeType="1"/>
        </xdr:cNvSpPr>
      </xdr:nvSpPr>
      <xdr:spPr bwMode="auto">
        <a:xfrm flipV="1">
          <a:off x="2495550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327</xdr:row>
      <xdr:rowOff>38100</xdr:rowOff>
    </xdr:from>
    <xdr:to>
      <xdr:col>7</xdr:col>
      <xdr:colOff>47625</xdr:colOff>
      <xdr:row>327</xdr:row>
      <xdr:rowOff>38100</xdr:rowOff>
    </xdr:to>
    <xdr:sp macro="" textlink="">
      <xdr:nvSpPr>
        <xdr:cNvPr id="900" name="Line 375"/>
        <xdr:cNvSpPr>
          <a:spLocks noChangeShapeType="1"/>
        </xdr:cNvSpPr>
      </xdr:nvSpPr>
      <xdr:spPr bwMode="auto">
        <a:xfrm>
          <a:off x="1628775" y="520065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326</xdr:row>
      <xdr:rowOff>28575</xdr:rowOff>
    </xdr:from>
    <xdr:to>
      <xdr:col>26</xdr:col>
      <xdr:colOff>247650</xdr:colOff>
      <xdr:row>327</xdr:row>
      <xdr:rowOff>95250</xdr:rowOff>
    </xdr:to>
    <xdr:sp macro="" textlink="">
      <xdr:nvSpPr>
        <xdr:cNvPr id="901" name="Rectangle 386"/>
        <xdr:cNvSpPr>
          <a:spLocks noChangeArrowheads="1"/>
        </xdr:cNvSpPr>
      </xdr:nvSpPr>
      <xdr:spPr bwMode="auto">
        <a:xfrm>
          <a:off x="5105400" y="518350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326</xdr:row>
      <xdr:rowOff>28575</xdr:rowOff>
    </xdr:from>
    <xdr:to>
      <xdr:col>28</xdr:col>
      <xdr:colOff>104775</xdr:colOff>
      <xdr:row>327</xdr:row>
      <xdr:rowOff>95250</xdr:rowOff>
    </xdr:to>
    <xdr:sp macro="" textlink="">
      <xdr:nvSpPr>
        <xdr:cNvPr id="902" name="Rectangle 387"/>
        <xdr:cNvSpPr>
          <a:spLocks noChangeArrowheads="1"/>
        </xdr:cNvSpPr>
      </xdr:nvSpPr>
      <xdr:spPr bwMode="auto">
        <a:xfrm>
          <a:off x="5410200" y="518350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326</xdr:row>
      <xdr:rowOff>28575</xdr:rowOff>
    </xdr:from>
    <xdr:to>
      <xdr:col>29</xdr:col>
      <xdr:colOff>161925</xdr:colOff>
      <xdr:row>327</xdr:row>
      <xdr:rowOff>95250</xdr:rowOff>
    </xdr:to>
    <xdr:sp macro="" textlink="">
      <xdr:nvSpPr>
        <xdr:cNvPr id="903" name="Rectangle 388"/>
        <xdr:cNvSpPr>
          <a:spLocks noChangeArrowheads="1"/>
        </xdr:cNvSpPr>
      </xdr:nvSpPr>
      <xdr:spPr bwMode="auto">
        <a:xfrm>
          <a:off x="5715000" y="51835050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327</xdr:row>
      <xdr:rowOff>47625</xdr:rowOff>
    </xdr:from>
    <xdr:to>
      <xdr:col>26</xdr:col>
      <xdr:colOff>95250</xdr:colOff>
      <xdr:row>327</xdr:row>
      <xdr:rowOff>85725</xdr:rowOff>
    </xdr:to>
    <xdr:sp macro="" textlink="">
      <xdr:nvSpPr>
        <xdr:cNvPr id="904" name="Line 390"/>
        <xdr:cNvSpPr>
          <a:spLocks noChangeShapeType="1"/>
        </xdr:cNvSpPr>
      </xdr:nvSpPr>
      <xdr:spPr bwMode="auto">
        <a:xfrm flipV="1">
          <a:off x="5257800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327</xdr:row>
      <xdr:rowOff>47625</xdr:rowOff>
    </xdr:from>
    <xdr:to>
      <xdr:col>27</xdr:col>
      <xdr:colOff>133350</xdr:colOff>
      <xdr:row>327</xdr:row>
      <xdr:rowOff>85725</xdr:rowOff>
    </xdr:to>
    <xdr:sp macro="" textlink="">
      <xdr:nvSpPr>
        <xdr:cNvPr id="905" name="Line 392"/>
        <xdr:cNvSpPr>
          <a:spLocks noChangeShapeType="1"/>
        </xdr:cNvSpPr>
      </xdr:nvSpPr>
      <xdr:spPr bwMode="auto">
        <a:xfrm flipV="1">
          <a:off x="5562600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327</xdr:row>
      <xdr:rowOff>47625</xdr:rowOff>
    </xdr:from>
    <xdr:to>
      <xdr:col>29</xdr:col>
      <xdr:colOff>0</xdr:colOff>
      <xdr:row>327</xdr:row>
      <xdr:rowOff>85725</xdr:rowOff>
    </xdr:to>
    <xdr:sp macro="" textlink="">
      <xdr:nvSpPr>
        <xdr:cNvPr id="906" name="Line 394"/>
        <xdr:cNvSpPr>
          <a:spLocks noChangeShapeType="1"/>
        </xdr:cNvSpPr>
      </xdr:nvSpPr>
      <xdr:spPr bwMode="auto">
        <a:xfrm flipV="1">
          <a:off x="5867400" y="520160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327</xdr:row>
      <xdr:rowOff>28575</xdr:rowOff>
    </xdr:from>
    <xdr:to>
      <xdr:col>25</xdr:col>
      <xdr:colOff>38100</xdr:colOff>
      <xdr:row>327</xdr:row>
      <xdr:rowOff>28575</xdr:rowOff>
    </xdr:to>
    <xdr:sp macro="" textlink="">
      <xdr:nvSpPr>
        <xdr:cNvPr id="907" name="Line 395"/>
        <xdr:cNvSpPr>
          <a:spLocks noChangeShapeType="1"/>
        </xdr:cNvSpPr>
      </xdr:nvSpPr>
      <xdr:spPr bwMode="auto">
        <a:xfrm>
          <a:off x="5000625" y="519969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380</xdr:row>
      <xdr:rowOff>0</xdr:rowOff>
    </xdr:from>
    <xdr:to>
      <xdr:col>29</xdr:col>
      <xdr:colOff>57150</xdr:colOff>
      <xdr:row>380</xdr:row>
      <xdr:rowOff>0</xdr:rowOff>
    </xdr:to>
    <xdr:sp macro="" textlink="">
      <xdr:nvSpPr>
        <xdr:cNvPr id="908" name="Line 398"/>
        <xdr:cNvSpPr>
          <a:spLocks noChangeShapeType="1"/>
        </xdr:cNvSpPr>
      </xdr:nvSpPr>
      <xdr:spPr bwMode="auto">
        <a:xfrm flipV="1">
          <a:off x="5924550" y="6059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371</xdr:row>
      <xdr:rowOff>66675</xdr:rowOff>
    </xdr:from>
    <xdr:to>
      <xdr:col>17</xdr:col>
      <xdr:colOff>95250</xdr:colOff>
      <xdr:row>373</xdr:row>
      <xdr:rowOff>95250</xdr:rowOff>
    </xdr:to>
    <xdr:sp macro="" textlink="">
      <xdr:nvSpPr>
        <xdr:cNvPr id="909" name="Text Box 399"/>
        <xdr:cNvSpPr txBox="1">
          <a:spLocks noChangeArrowheads="1"/>
        </xdr:cNvSpPr>
      </xdr:nvSpPr>
      <xdr:spPr bwMode="auto">
        <a:xfrm>
          <a:off x="666750" y="5920740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378</xdr:row>
      <xdr:rowOff>66675</xdr:rowOff>
    </xdr:from>
    <xdr:to>
      <xdr:col>17</xdr:col>
      <xdr:colOff>152400</xdr:colOff>
      <xdr:row>380</xdr:row>
      <xdr:rowOff>95250</xdr:rowOff>
    </xdr:to>
    <xdr:sp macro="" textlink="">
      <xdr:nvSpPr>
        <xdr:cNvPr id="910" name="Text Box 400"/>
        <xdr:cNvSpPr txBox="1">
          <a:spLocks noChangeArrowheads="1"/>
        </xdr:cNvSpPr>
      </xdr:nvSpPr>
      <xdr:spPr bwMode="auto">
        <a:xfrm>
          <a:off x="723900" y="60340875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390</xdr:row>
      <xdr:rowOff>114300</xdr:rowOff>
    </xdr:from>
    <xdr:to>
      <xdr:col>17</xdr:col>
      <xdr:colOff>95250</xdr:colOff>
      <xdr:row>392</xdr:row>
      <xdr:rowOff>104775</xdr:rowOff>
    </xdr:to>
    <xdr:sp macro="" textlink="">
      <xdr:nvSpPr>
        <xdr:cNvPr id="911" name="Text Box 401"/>
        <xdr:cNvSpPr txBox="1">
          <a:spLocks noChangeArrowheads="1"/>
        </xdr:cNvSpPr>
      </xdr:nvSpPr>
      <xdr:spPr bwMode="auto">
        <a:xfrm>
          <a:off x="666750" y="6234112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394</xdr:row>
      <xdr:rowOff>47625</xdr:rowOff>
    </xdr:from>
    <xdr:to>
      <xdr:col>30</xdr:col>
      <xdr:colOff>95250</xdr:colOff>
      <xdr:row>396</xdr:row>
      <xdr:rowOff>9525</xdr:rowOff>
    </xdr:to>
    <xdr:sp macro="" textlink="">
      <xdr:nvSpPr>
        <xdr:cNvPr id="912" name="Text Box 402"/>
        <xdr:cNvSpPr txBox="1">
          <a:spLocks noChangeArrowheads="1"/>
        </xdr:cNvSpPr>
      </xdr:nvSpPr>
      <xdr:spPr bwMode="auto">
        <a:xfrm>
          <a:off x="3409950" y="62922150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407</xdr:row>
      <xdr:rowOff>28575</xdr:rowOff>
    </xdr:from>
    <xdr:to>
      <xdr:col>11</xdr:col>
      <xdr:colOff>38100</xdr:colOff>
      <xdr:row>408</xdr:row>
      <xdr:rowOff>95250</xdr:rowOff>
    </xdr:to>
    <xdr:sp macro="" textlink="">
      <xdr:nvSpPr>
        <xdr:cNvPr id="913" name="Rectangle 368"/>
        <xdr:cNvSpPr>
          <a:spLocks noChangeArrowheads="1"/>
        </xdr:cNvSpPr>
      </xdr:nvSpPr>
      <xdr:spPr bwMode="auto">
        <a:xfrm>
          <a:off x="2028825" y="650367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407</xdr:row>
      <xdr:rowOff>28575</xdr:rowOff>
    </xdr:from>
    <xdr:to>
      <xdr:col>9</xdr:col>
      <xdr:colOff>76200</xdr:colOff>
      <xdr:row>408</xdr:row>
      <xdr:rowOff>95250</xdr:rowOff>
    </xdr:to>
    <xdr:sp macro="" textlink="">
      <xdr:nvSpPr>
        <xdr:cNvPr id="914" name="Rectangle 366"/>
        <xdr:cNvSpPr>
          <a:spLocks noChangeArrowheads="1"/>
        </xdr:cNvSpPr>
      </xdr:nvSpPr>
      <xdr:spPr bwMode="auto">
        <a:xfrm>
          <a:off x="1724025" y="650367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407</xdr:row>
      <xdr:rowOff>0</xdr:rowOff>
    </xdr:from>
    <xdr:to>
      <xdr:col>8</xdr:col>
      <xdr:colOff>85725</xdr:colOff>
      <xdr:row>407</xdr:row>
      <xdr:rowOff>0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18669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16" name="Oval 6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407</xdr:row>
      <xdr:rowOff>0</xdr:rowOff>
    </xdr:from>
    <xdr:to>
      <xdr:col>15</xdr:col>
      <xdr:colOff>66675</xdr:colOff>
      <xdr:row>407</xdr:row>
      <xdr:rowOff>0</xdr:rowOff>
    </xdr:to>
    <xdr:sp macro="" textlink="">
      <xdr:nvSpPr>
        <xdr:cNvPr id="917" name="Line 7"/>
        <xdr:cNvSpPr>
          <a:spLocks noChangeShapeType="1"/>
        </xdr:cNvSpPr>
      </xdr:nvSpPr>
      <xdr:spPr bwMode="auto">
        <a:xfrm flipV="1">
          <a:off x="299085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407</xdr:row>
      <xdr:rowOff>0</xdr:rowOff>
    </xdr:from>
    <xdr:to>
      <xdr:col>13</xdr:col>
      <xdr:colOff>38100</xdr:colOff>
      <xdr:row>407</xdr:row>
      <xdr:rowOff>0</xdr:rowOff>
    </xdr:to>
    <xdr:sp macro="" textlink="">
      <xdr:nvSpPr>
        <xdr:cNvPr id="918" name="Line 8"/>
        <xdr:cNvSpPr>
          <a:spLocks noChangeShapeType="1"/>
        </xdr:cNvSpPr>
      </xdr:nvSpPr>
      <xdr:spPr bwMode="auto">
        <a:xfrm flipV="1">
          <a:off x="265747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407</xdr:row>
      <xdr:rowOff>0</xdr:rowOff>
    </xdr:from>
    <xdr:to>
      <xdr:col>10</xdr:col>
      <xdr:colOff>76200</xdr:colOff>
      <xdr:row>407</xdr:row>
      <xdr:rowOff>0</xdr:rowOff>
    </xdr:to>
    <xdr:sp macro="" textlink="">
      <xdr:nvSpPr>
        <xdr:cNvPr id="919" name="Line 9"/>
        <xdr:cNvSpPr>
          <a:spLocks noChangeShapeType="1"/>
        </xdr:cNvSpPr>
      </xdr:nvSpPr>
      <xdr:spPr bwMode="auto">
        <a:xfrm flipV="1">
          <a:off x="220027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407</xdr:row>
      <xdr:rowOff>0</xdr:rowOff>
    </xdr:from>
    <xdr:to>
      <xdr:col>9</xdr:col>
      <xdr:colOff>133350</xdr:colOff>
      <xdr:row>407</xdr:row>
      <xdr:rowOff>0</xdr:rowOff>
    </xdr:to>
    <xdr:sp macro="" textlink="">
      <xdr:nvSpPr>
        <xdr:cNvPr id="920" name="Line 10"/>
        <xdr:cNvSpPr>
          <a:spLocks noChangeShapeType="1"/>
        </xdr:cNvSpPr>
      </xdr:nvSpPr>
      <xdr:spPr bwMode="auto">
        <a:xfrm flipV="1">
          <a:off x="208597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407</xdr:row>
      <xdr:rowOff>0</xdr:rowOff>
    </xdr:from>
    <xdr:to>
      <xdr:col>7</xdr:col>
      <xdr:colOff>142875</xdr:colOff>
      <xdr:row>407</xdr:row>
      <xdr:rowOff>0</xdr:rowOff>
    </xdr:to>
    <xdr:sp macro="" textlink="">
      <xdr:nvSpPr>
        <xdr:cNvPr id="921" name="Line 11"/>
        <xdr:cNvSpPr>
          <a:spLocks noChangeShapeType="1"/>
        </xdr:cNvSpPr>
      </xdr:nvSpPr>
      <xdr:spPr bwMode="auto">
        <a:xfrm flipV="1">
          <a:off x="17526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407</xdr:row>
      <xdr:rowOff>0</xdr:rowOff>
    </xdr:from>
    <xdr:to>
      <xdr:col>15</xdr:col>
      <xdr:colOff>57150</xdr:colOff>
      <xdr:row>407</xdr:row>
      <xdr:rowOff>0</xdr:rowOff>
    </xdr:to>
    <xdr:sp macro="" textlink="">
      <xdr:nvSpPr>
        <xdr:cNvPr id="922" name="Line 12"/>
        <xdr:cNvSpPr>
          <a:spLocks noChangeShapeType="1"/>
        </xdr:cNvSpPr>
      </xdr:nvSpPr>
      <xdr:spPr bwMode="auto">
        <a:xfrm flipV="1">
          <a:off x="298132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407</xdr:row>
      <xdr:rowOff>0</xdr:rowOff>
    </xdr:from>
    <xdr:to>
      <xdr:col>13</xdr:col>
      <xdr:colOff>28575</xdr:colOff>
      <xdr:row>407</xdr:row>
      <xdr:rowOff>0</xdr:rowOff>
    </xdr:to>
    <xdr:sp macro="" textlink="">
      <xdr:nvSpPr>
        <xdr:cNvPr id="923" name="Line 13"/>
        <xdr:cNvSpPr>
          <a:spLocks noChangeShapeType="1"/>
        </xdr:cNvSpPr>
      </xdr:nvSpPr>
      <xdr:spPr bwMode="auto">
        <a:xfrm flipV="1">
          <a:off x="264795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407</xdr:row>
      <xdr:rowOff>0</xdr:rowOff>
    </xdr:from>
    <xdr:to>
      <xdr:col>9</xdr:col>
      <xdr:colOff>142875</xdr:colOff>
      <xdr:row>407</xdr:row>
      <xdr:rowOff>0</xdr:rowOff>
    </xdr:to>
    <xdr:sp macro="" textlink="">
      <xdr:nvSpPr>
        <xdr:cNvPr id="924" name="Line 14"/>
        <xdr:cNvSpPr>
          <a:spLocks noChangeShapeType="1"/>
        </xdr:cNvSpPr>
      </xdr:nvSpPr>
      <xdr:spPr bwMode="auto">
        <a:xfrm flipV="1">
          <a:off x="20955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403</xdr:row>
      <xdr:rowOff>104775</xdr:rowOff>
    </xdr:from>
    <xdr:to>
      <xdr:col>4</xdr:col>
      <xdr:colOff>114300</xdr:colOff>
      <xdr:row>405</xdr:row>
      <xdr:rowOff>123825</xdr:rowOff>
    </xdr:to>
    <xdr:pic>
      <xdr:nvPicPr>
        <xdr:cNvPr id="925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64455675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407</xdr:row>
      <xdr:rowOff>0</xdr:rowOff>
    </xdr:from>
    <xdr:to>
      <xdr:col>15</xdr:col>
      <xdr:colOff>161925</xdr:colOff>
      <xdr:row>407</xdr:row>
      <xdr:rowOff>0</xdr:rowOff>
    </xdr:to>
    <xdr:sp macro="" textlink="">
      <xdr:nvSpPr>
        <xdr:cNvPr id="926" name="Line 16"/>
        <xdr:cNvSpPr>
          <a:spLocks noChangeShapeType="1"/>
        </xdr:cNvSpPr>
      </xdr:nvSpPr>
      <xdr:spPr bwMode="auto">
        <a:xfrm flipV="1">
          <a:off x="30861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407</xdr:row>
      <xdr:rowOff>0</xdr:rowOff>
    </xdr:from>
    <xdr:to>
      <xdr:col>14</xdr:col>
      <xdr:colOff>66675</xdr:colOff>
      <xdr:row>407</xdr:row>
      <xdr:rowOff>0</xdr:rowOff>
    </xdr:to>
    <xdr:sp macro="" textlink="">
      <xdr:nvSpPr>
        <xdr:cNvPr id="927" name="Line 17"/>
        <xdr:cNvSpPr>
          <a:spLocks noChangeShapeType="1"/>
        </xdr:cNvSpPr>
      </xdr:nvSpPr>
      <xdr:spPr bwMode="auto">
        <a:xfrm flipV="1">
          <a:off x="28575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407</xdr:row>
      <xdr:rowOff>0</xdr:rowOff>
    </xdr:from>
    <xdr:to>
      <xdr:col>15</xdr:col>
      <xdr:colOff>28575</xdr:colOff>
      <xdr:row>407</xdr:row>
      <xdr:rowOff>0</xdr:rowOff>
    </xdr:to>
    <xdr:sp macro="" textlink="">
      <xdr:nvSpPr>
        <xdr:cNvPr id="928" name="Line 18"/>
        <xdr:cNvSpPr>
          <a:spLocks noChangeShapeType="1"/>
        </xdr:cNvSpPr>
      </xdr:nvSpPr>
      <xdr:spPr bwMode="auto">
        <a:xfrm flipV="1">
          <a:off x="295275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407</xdr:row>
      <xdr:rowOff>0</xdr:rowOff>
    </xdr:from>
    <xdr:to>
      <xdr:col>15</xdr:col>
      <xdr:colOff>161925</xdr:colOff>
      <xdr:row>407</xdr:row>
      <xdr:rowOff>0</xdr:rowOff>
    </xdr:to>
    <xdr:sp macro="" textlink="">
      <xdr:nvSpPr>
        <xdr:cNvPr id="929" name="Line 19"/>
        <xdr:cNvSpPr>
          <a:spLocks noChangeShapeType="1"/>
        </xdr:cNvSpPr>
      </xdr:nvSpPr>
      <xdr:spPr bwMode="auto">
        <a:xfrm flipV="1">
          <a:off x="308610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407</xdr:row>
      <xdr:rowOff>0</xdr:rowOff>
    </xdr:from>
    <xdr:to>
      <xdr:col>15</xdr:col>
      <xdr:colOff>38100</xdr:colOff>
      <xdr:row>407</xdr:row>
      <xdr:rowOff>0</xdr:rowOff>
    </xdr:to>
    <xdr:sp macro="" textlink="">
      <xdr:nvSpPr>
        <xdr:cNvPr id="930" name="Line 20"/>
        <xdr:cNvSpPr>
          <a:spLocks noChangeShapeType="1"/>
        </xdr:cNvSpPr>
      </xdr:nvSpPr>
      <xdr:spPr bwMode="auto">
        <a:xfrm flipV="1">
          <a:off x="296227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31" name="Oval 21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32" name="Oval 22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33" name="Oval 23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34" name="Oval 24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35" name="Oval 25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36" name="Oval 26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37" name="Oval 27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38" name="Oval 28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39" name="Oval 29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40" name="Oval 30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41" name="Oval 31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42" name="Oval 32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43" name="Oval 33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44" name="Oval 34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45" name="Oval 35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46" name="Oval 36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47" name="Oval 37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48" name="Oval 38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49" name="Oval 39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50" name="Oval 40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51" name="Oval 41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52" name="Oval 42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53" name="Oval 43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28</xdr:col>
      <xdr:colOff>257175</xdr:colOff>
      <xdr:row>407</xdr:row>
      <xdr:rowOff>0</xdr:rowOff>
    </xdr:to>
    <xdr:sp macro="" textlink="">
      <xdr:nvSpPr>
        <xdr:cNvPr id="954" name="Oval 44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55" name="Oval 45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56" name="Oval 46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57" name="Oval 47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58" name="Oval 48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407</xdr:row>
      <xdr:rowOff>0</xdr:rowOff>
    </xdr:from>
    <xdr:to>
      <xdr:col>34</xdr:col>
      <xdr:colOff>28575</xdr:colOff>
      <xdr:row>407</xdr:row>
      <xdr:rowOff>0</xdr:rowOff>
    </xdr:to>
    <xdr:sp macro="" textlink="">
      <xdr:nvSpPr>
        <xdr:cNvPr id="959" name="Oval 49"/>
        <xdr:cNvSpPr>
          <a:spLocks noChangeArrowheads="1"/>
        </xdr:cNvSpPr>
      </xdr:nvSpPr>
      <xdr:spPr bwMode="auto">
        <a:xfrm>
          <a:off x="6972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60" name="Oval 50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61" name="Oval 51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62" name="Oval 52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63" name="Oval 53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64" name="Oval 54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65" name="Oval 55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66" name="Oval 56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67" name="Oval 57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407</xdr:row>
      <xdr:rowOff>0</xdr:rowOff>
    </xdr:from>
    <xdr:to>
      <xdr:col>29</xdr:col>
      <xdr:colOff>9525</xdr:colOff>
      <xdr:row>407</xdr:row>
      <xdr:rowOff>0</xdr:rowOff>
    </xdr:to>
    <xdr:sp macro="" textlink="">
      <xdr:nvSpPr>
        <xdr:cNvPr id="968" name="Oval 58"/>
        <xdr:cNvSpPr>
          <a:spLocks noChangeArrowheads="1"/>
        </xdr:cNvSpPr>
      </xdr:nvSpPr>
      <xdr:spPr bwMode="auto">
        <a:xfrm>
          <a:off x="5838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69" name="Oval 59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70" name="Oval 60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71" name="Oval 61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72" name="Oval 62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73" name="Oval 63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74" name="Oval 64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75" name="Oval 65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407</xdr:row>
      <xdr:rowOff>0</xdr:rowOff>
    </xdr:from>
    <xdr:to>
      <xdr:col>10</xdr:col>
      <xdr:colOff>76200</xdr:colOff>
      <xdr:row>407</xdr:row>
      <xdr:rowOff>0</xdr:rowOff>
    </xdr:to>
    <xdr:sp macro="" textlink="">
      <xdr:nvSpPr>
        <xdr:cNvPr id="976" name="Line 66"/>
        <xdr:cNvSpPr>
          <a:spLocks noChangeShapeType="1"/>
        </xdr:cNvSpPr>
      </xdr:nvSpPr>
      <xdr:spPr bwMode="auto">
        <a:xfrm flipV="1">
          <a:off x="2200275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407</xdr:row>
      <xdr:rowOff>0</xdr:rowOff>
    </xdr:from>
    <xdr:to>
      <xdr:col>11</xdr:col>
      <xdr:colOff>47625</xdr:colOff>
      <xdr:row>407</xdr:row>
      <xdr:rowOff>0</xdr:rowOff>
    </xdr:to>
    <xdr:sp macro="" textlink="">
      <xdr:nvSpPr>
        <xdr:cNvPr id="977" name="Line 67"/>
        <xdr:cNvSpPr>
          <a:spLocks noChangeShapeType="1"/>
        </xdr:cNvSpPr>
      </xdr:nvSpPr>
      <xdr:spPr bwMode="auto">
        <a:xfrm flipV="1">
          <a:off x="2343150" y="6500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78" name="Oval 68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79" name="Oval 69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407</xdr:row>
      <xdr:rowOff>0</xdr:rowOff>
    </xdr:from>
    <xdr:to>
      <xdr:col>34</xdr:col>
      <xdr:colOff>28575</xdr:colOff>
      <xdr:row>407</xdr:row>
      <xdr:rowOff>0</xdr:rowOff>
    </xdr:to>
    <xdr:sp macro="" textlink="">
      <xdr:nvSpPr>
        <xdr:cNvPr id="980" name="Oval 70"/>
        <xdr:cNvSpPr>
          <a:spLocks noChangeArrowheads="1"/>
        </xdr:cNvSpPr>
      </xdr:nvSpPr>
      <xdr:spPr bwMode="auto">
        <a:xfrm>
          <a:off x="6972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81" name="Oval 71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407</xdr:row>
      <xdr:rowOff>0</xdr:rowOff>
    </xdr:from>
    <xdr:to>
      <xdr:col>29</xdr:col>
      <xdr:colOff>0</xdr:colOff>
      <xdr:row>407</xdr:row>
      <xdr:rowOff>0</xdr:rowOff>
    </xdr:to>
    <xdr:sp macro="" textlink="">
      <xdr:nvSpPr>
        <xdr:cNvPr id="982" name="Oval 72"/>
        <xdr:cNvSpPr>
          <a:spLocks noChangeArrowheads="1"/>
        </xdr:cNvSpPr>
      </xdr:nvSpPr>
      <xdr:spPr bwMode="auto">
        <a:xfrm>
          <a:off x="5829300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407</xdr:row>
      <xdr:rowOff>0</xdr:rowOff>
    </xdr:from>
    <xdr:to>
      <xdr:col>34</xdr:col>
      <xdr:colOff>38100</xdr:colOff>
      <xdr:row>407</xdr:row>
      <xdr:rowOff>0</xdr:rowOff>
    </xdr:to>
    <xdr:sp macro="" textlink="">
      <xdr:nvSpPr>
        <xdr:cNvPr id="983" name="Oval 73"/>
        <xdr:cNvSpPr>
          <a:spLocks noChangeArrowheads="1"/>
        </xdr:cNvSpPr>
      </xdr:nvSpPr>
      <xdr:spPr bwMode="auto">
        <a:xfrm>
          <a:off x="6981825" y="650081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407</xdr:row>
      <xdr:rowOff>28575</xdr:rowOff>
    </xdr:from>
    <xdr:to>
      <xdr:col>13</xdr:col>
      <xdr:colOff>19050</xdr:colOff>
      <xdr:row>408</xdr:row>
      <xdr:rowOff>95250</xdr:rowOff>
    </xdr:to>
    <xdr:sp macro="" textlink="">
      <xdr:nvSpPr>
        <xdr:cNvPr id="984" name="Rectangle 74"/>
        <xdr:cNvSpPr>
          <a:spLocks noChangeArrowheads="1"/>
        </xdr:cNvSpPr>
      </xdr:nvSpPr>
      <xdr:spPr bwMode="auto">
        <a:xfrm>
          <a:off x="2333625" y="650367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408</xdr:row>
      <xdr:rowOff>47625</xdr:rowOff>
    </xdr:from>
    <xdr:to>
      <xdr:col>10</xdr:col>
      <xdr:colOff>57150</xdr:colOff>
      <xdr:row>408</xdr:row>
      <xdr:rowOff>85725</xdr:rowOff>
    </xdr:to>
    <xdr:sp macro="" textlink="">
      <xdr:nvSpPr>
        <xdr:cNvPr id="985" name="Line 76"/>
        <xdr:cNvSpPr>
          <a:spLocks noChangeShapeType="1"/>
        </xdr:cNvSpPr>
      </xdr:nvSpPr>
      <xdr:spPr bwMode="auto">
        <a:xfrm flipV="1">
          <a:off x="2181225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408</xdr:row>
      <xdr:rowOff>47625</xdr:rowOff>
    </xdr:from>
    <xdr:to>
      <xdr:col>8</xdr:col>
      <xdr:colOff>95250</xdr:colOff>
      <xdr:row>408</xdr:row>
      <xdr:rowOff>85725</xdr:rowOff>
    </xdr:to>
    <xdr:sp macro="" textlink="">
      <xdr:nvSpPr>
        <xdr:cNvPr id="986" name="Line 78"/>
        <xdr:cNvSpPr>
          <a:spLocks noChangeShapeType="1"/>
        </xdr:cNvSpPr>
      </xdr:nvSpPr>
      <xdr:spPr bwMode="auto">
        <a:xfrm flipV="1">
          <a:off x="1876425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411</xdr:row>
      <xdr:rowOff>57150</xdr:rowOff>
    </xdr:from>
    <xdr:to>
      <xdr:col>2</xdr:col>
      <xdr:colOff>123825</xdr:colOff>
      <xdr:row>411</xdr:row>
      <xdr:rowOff>57150</xdr:rowOff>
    </xdr:to>
    <xdr:sp macro="" textlink="">
      <xdr:nvSpPr>
        <xdr:cNvPr id="987" name="Line 79"/>
        <xdr:cNvSpPr>
          <a:spLocks noChangeShapeType="1"/>
        </xdr:cNvSpPr>
      </xdr:nvSpPr>
      <xdr:spPr bwMode="auto">
        <a:xfrm>
          <a:off x="876300" y="657320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410</xdr:row>
      <xdr:rowOff>47625</xdr:rowOff>
    </xdr:from>
    <xdr:to>
      <xdr:col>6</xdr:col>
      <xdr:colOff>9525</xdr:colOff>
      <xdr:row>411</xdr:row>
      <xdr:rowOff>123825</xdr:rowOff>
    </xdr:to>
    <xdr:sp macro="" textlink="">
      <xdr:nvSpPr>
        <xdr:cNvPr id="988" name="Rectangle 80"/>
        <xdr:cNvSpPr>
          <a:spLocks noChangeArrowheads="1"/>
        </xdr:cNvSpPr>
      </xdr:nvSpPr>
      <xdr:spPr bwMode="auto">
        <a:xfrm>
          <a:off x="1085850" y="6556057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293</a:t>
          </a:r>
        </a:p>
      </xdr:txBody>
    </xdr:sp>
    <xdr:clientData/>
  </xdr:twoCellAnchor>
  <xdr:twoCellAnchor>
    <xdr:from>
      <xdr:col>5</xdr:col>
      <xdr:colOff>28575</xdr:colOff>
      <xdr:row>411</xdr:row>
      <xdr:rowOff>85725</xdr:rowOff>
    </xdr:from>
    <xdr:to>
      <xdr:col>5</xdr:col>
      <xdr:colOff>28575</xdr:colOff>
      <xdr:row>411</xdr:row>
      <xdr:rowOff>123825</xdr:rowOff>
    </xdr:to>
    <xdr:sp macro="" textlink="">
      <xdr:nvSpPr>
        <xdr:cNvPr id="989" name="Line 81"/>
        <xdr:cNvSpPr>
          <a:spLocks noChangeShapeType="1"/>
        </xdr:cNvSpPr>
      </xdr:nvSpPr>
      <xdr:spPr bwMode="auto">
        <a:xfrm flipV="1">
          <a:off x="132397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411</xdr:row>
      <xdr:rowOff>85725</xdr:rowOff>
    </xdr:from>
    <xdr:to>
      <xdr:col>4</xdr:col>
      <xdr:colOff>76200</xdr:colOff>
      <xdr:row>411</xdr:row>
      <xdr:rowOff>123825</xdr:rowOff>
    </xdr:to>
    <xdr:sp macro="" textlink="">
      <xdr:nvSpPr>
        <xdr:cNvPr id="990" name="Line 82"/>
        <xdr:cNvSpPr>
          <a:spLocks noChangeShapeType="1"/>
        </xdr:cNvSpPr>
      </xdr:nvSpPr>
      <xdr:spPr bwMode="auto">
        <a:xfrm flipV="1">
          <a:off x="120015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410</xdr:row>
      <xdr:rowOff>47625</xdr:rowOff>
    </xdr:from>
    <xdr:to>
      <xdr:col>6</xdr:col>
      <xdr:colOff>57150</xdr:colOff>
      <xdr:row>411</xdr:row>
      <xdr:rowOff>123825</xdr:rowOff>
    </xdr:to>
    <xdr:sp macro="" textlink="">
      <xdr:nvSpPr>
        <xdr:cNvPr id="991" name="Rectangle 83"/>
        <xdr:cNvSpPr>
          <a:spLocks noChangeArrowheads="1"/>
        </xdr:cNvSpPr>
      </xdr:nvSpPr>
      <xdr:spPr bwMode="auto">
        <a:xfrm>
          <a:off x="1476375" y="6556057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410</xdr:row>
      <xdr:rowOff>47625</xdr:rowOff>
    </xdr:from>
    <xdr:to>
      <xdr:col>8</xdr:col>
      <xdr:colOff>123825</xdr:colOff>
      <xdr:row>411</xdr:row>
      <xdr:rowOff>123825</xdr:rowOff>
    </xdr:to>
    <xdr:sp macro="" textlink="">
      <xdr:nvSpPr>
        <xdr:cNvPr id="992" name="Rectangle 84"/>
        <xdr:cNvSpPr>
          <a:spLocks noChangeArrowheads="1"/>
        </xdr:cNvSpPr>
      </xdr:nvSpPr>
      <xdr:spPr bwMode="auto">
        <a:xfrm>
          <a:off x="1524000" y="655605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963</a:t>
          </a:r>
        </a:p>
      </xdr:txBody>
    </xdr:sp>
    <xdr:clientData/>
  </xdr:twoCellAnchor>
  <xdr:twoCellAnchor>
    <xdr:from>
      <xdr:col>7</xdr:col>
      <xdr:colOff>152400</xdr:colOff>
      <xdr:row>411</xdr:row>
      <xdr:rowOff>85725</xdr:rowOff>
    </xdr:from>
    <xdr:to>
      <xdr:col>7</xdr:col>
      <xdr:colOff>152400</xdr:colOff>
      <xdr:row>411</xdr:row>
      <xdr:rowOff>123825</xdr:rowOff>
    </xdr:to>
    <xdr:sp macro="" textlink="">
      <xdr:nvSpPr>
        <xdr:cNvPr id="993" name="Line 85"/>
        <xdr:cNvSpPr>
          <a:spLocks noChangeShapeType="1"/>
        </xdr:cNvSpPr>
      </xdr:nvSpPr>
      <xdr:spPr bwMode="auto">
        <a:xfrm flipV="1">
          <a:off x="176212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411</xdr:row>
      <xdr:rowOff>85725</xdr:rowOff>
    </xdr:from>
    <xdr:to>
      <xdr:col>7</xdr:col>
      <xdr:colOff>19050</xdr:colOff>
      <xdr:row>411</xdr:row>
      <xdr:rowOff>123825</xdr:rowOff>
    </xdr:to>
    <xdr:sp macro="" textlink="">
      <xdr:nvSpPr>
        <xdr:cNvPr id="994" name="Line 86"/>
        <xdr:cNvSpPr>
          <a:spLocks noChangeShapeType="1"/>
        </xdr:cNvSpPr>
      </xdr:nvSpPr>
      <xdr:spPr bwMode="auto">
        <a:xfrm flipV="1">
          <a:off x="162877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410</xdr:row>
      <xdr:rowOff>47625</xdr:rowOff>
    </xdr:from>
    <xdr:to>
      <xdr:col>11</xdr:col>
      <xdr:colOff>66675</xdr:colOff>
      <xdr:row>411</xdr:row>
      <xdr:rowOff>123825</xdr:rowOff>
    </xdr:to>
    <xdr:sp macro="" textlink="">
      <xdr:nvSpPr>
        <xdr:cNvPr id="995" name="Rectangle 87"/>
        <xdr:cNvSpPr>
          <a:spLocks noChangeArrowheads="1"/>
        </xdr:cNvSpPr>
      </xdr:nvSpPr>
      <xdr:spPr bwMode="auto">
        <a:xfrm>
          <a:off x="1962150" y="6556057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769</a:t>
          </a:r>
        </a:p>
      </xdr:txBody>
    </xdr:sp>
    <xdr:clientData/>
  </xdr:twoCellAnchor>
  <xdr:twoCellAnchor>
    <xdr:from>
      <xdr:col>8</xdr:col>
      <xdr:colOff>123825</xdr:colOff>
      <xdr:row>410</xdr:row>
      <xdr:rowOff>47625</xdr:rowOff>
    </xdr:from>
    <xdr:to>
      <xdr:col>9</xdr:col>
      <xdr:colOff>9525</xdr:colOff>
      <xdr:row>411</xdr:row>
      <xdr:rowOff>123825</xdr:rowOff>
    </xdr:to>
    <xdr:sp macro="" textlink="">
      <xdr:nvSpPr>
        <xdr:cNvPr id="996" name="Rectangle 88"/>
        <xdr:cNvSpPr>
          <a:spLocks noChangeArrowheads="1"/>
        </xdr:cNvSpPr>
      </xdr:nvSpPr>
      <xdr:spPr bwMode="auto">
        <a:xfrm>
          <a:off x="1905000" y="6556057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411</xdr:row>
      <xdr:rowOff>85725</xdr:rowOff>
    </xdr:from>
    <xdr:to>
      <xdr:col>10</xdr:col>
      <xdr:colOff>85725</xdr:colOff>
      <xdr:row>411</xdr:row>
      <xdr:rowOff>123825</xdr:rowOff>
    </xdr:to>
    <xdr:sp macro="" textlink="">
      <xdr:nvSpPr>
        <xdr:cNvPr id="997" name="Line 89"/>
        <xdr:cNvSpPr>
          <a:spLocks noChangeShapeType="1"/>
        </xdr:cNvSpPr>
      </xdr:nvSpPr>
      <xdr:spPr bwMode="auto">
        <a:xfrm flipV="1">
          <a:off x="220980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411</xdr:row>
      <xdr:rowOff>85725</xdr:rowOff>
    </xdr:from>
    <xdr:to>
      <xdr:col>9</xdr:col>
      <xdr:colOff>133350</xdr:colOff>
      <xdr:row>411</xdr:row>
      <xdr:rowOff>123825</xdr:rowOff>
    </xdr:to>
    <xdr:sp macro="" textlink="">
      <xdr:nvSpPr>
        <xdr:cNvPr id="998" name="Line 90"/>
        <xdr:cNvSpPr>
          <a:spLocks noChangeShapeType="1"/>
        </xdr:cNvSpPr>
      </xdr:nvSpPr>
      <xdr:spPr bwMode="auto">
        <a:xfrm flipV="1">
          <a:off x="208597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410</xdr:row>
      <xdr:rowOff>47625</xdr:rowOff>
    </xdr:from>
    <xdr:to>
      <xdr:col>11</xdr:col>
      <xdr:colOff>133350</xdr:colOff>
      <xdr:row>411</xdr:row>
      <xdr:rowOff>123825</xdr:rowOff>
    </xdr:to>
    <xdr:sp macro="" textlink="">
      <xdr:nvSpPr>
        <xdr:cNvPr id="999" name="Rectangle 91"/>
        <xdr:cNvSpPr>
          <a:spLocks noChangeArrowheads="1"/>
        </xdr:cNvSpPr>
      </xdr:nvSpPr>
      <xdr:spPr bwMode="auto">
        <a:xfrm>
          <a:off x="2362200" y="655605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410</xdr:row>
      <xdr:rowOff>47625</xdr:rowOff>
    </xdr:from>
    <xdr:to>
      <xdr:col>14</xdr:col>
      <xdr:colOff>9525</xdr:colOff>
      <xdr:row>411</xdr:row>
      <xdr:rowOff>123825</xdr:rowOff>
    </xdr:to>
    <xdr:sp macro="" textlink="">
      <xdr:nvSpPr>
        <xdr:cNvPr id="1000" name="Rectangle 92"/>
        <xdr:cNvSpPr>
          <a:spLocks noChangeArrowheads="1"/>
        </xdr:cNvSpPr>
      </xdr:nvSpPr>
      <xdr:spPr bwMode="auto">
        <a:xfrm>
          <a:off x="2419350" y="655605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000</a:t>
          </a:r>
        </a:p>
      </xdr:txBody>
    </xdr:sp>
    <xdr:clientData/>
  </xdr:twoCellAnchor>
  <xdr:twoCellAnchor>
    <xdr:from>
      <xdr:col>13</xdr:col>
      <xdr:colOff>47625</xdr:colOff>
      <xdr:row>411</xdr:row>
      <xdr:rowOff>85725</xdr:rowOff>
    </xdr:from>
    <xdr:to>
      <xdr:col>13</xdr:col>
      <xdr:colOff>47625</xdr:colOff>
      <xdr:row>411</xdr:row>
      <xdr:rowOff>123825</xdr:rowOff>
    </xdr:to>
    <xdr:sp macro="" textlink="">
      <xdr:nvSpPr>
        <xdr:cNvPr id="1001" name="Line 93"/>
        <xdr:cNvSpPr>
          <a:spLocks noChangeShapeType="1"/>
        </xdr:cNvSpPr>
      </xdr:nvSpPr>
      <xdr:spPr bwMode="auto">
        <a:xfrm flipV="1">
          <a:off x="266700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411</xdr:row>
      <xdr:rowOff>85725</xdr:rowOff>
    </xdr:from>
    <xdr:to>
      <xdr:col>12</xdr:col>
      <xdr:colOff>85725</xdr:colOff>
      <xdr:row>411</xdr:row>
      <xdr:rowOff>123825</xdr:rowOff>
    </xdr:to>
    <xdr:sp macro="" textlink="">
      <xdr:nvSpPr>
        <xdr:cNvPr id="1002" name="Line 94"/>
        <xdr:cNvSpPr>
          <a:spLocks noChangeShapeType="1"/>
        </xdr:cNvSpPr>
      </xdr:nvSpPr>
      <xdr:spPr bwMode="auto">
        <a:xfrm flipV="1">
          <a:off x="253365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410</xdr:row>
      <xdr:rowOff>47625</xdr:rowOff>
    </xdr:from>
    <xdr:to>
      <xdr:col>24</xdr:col>
      <xdr:colOff>28575</xdr:colOff>
      <xdr:row>411</xdr:row>
      <xdr:rowOff>123825</xdr:rowOff>
    </xdr:to>
    <xdr:sp macro="" textlink="">
      <xdr:nvSpPr>
        <xdr:cNvPr id="1003" name="Rectangle 95"/>
        <xdr:cNvSpPr>
          <a:spLocks noChangeArrowheads="1"/>
        </xdr:cNvSpPr>
      </xdr:nvSpPr>
      <xdr:spPr bwMode="auto">
        <a:xfrm>
          <a:off x="4381500" y="655605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410</xdr:row>
      <xdr:rowOff>47625</xdr:rowOff>
    </xdr:from>
    <xdr:to>
      <xdr:col>24</xdr:col>
      <xdr:colOff>95250</xdr:colOff>
      <xdr:row>411</xdr:row>
      <xdr:rowOff>123825</xdr:rowOff>
    </xdr:to>
    <xdr:sp macro="" textlink="">
      <xdr:nvSpPr>
        <xdr:cNvPr id="1004" name="Rectangle 96"/>
        <xdr:cNvSpPr>
          <a:spLocks noChangeArrowheads="1"/>
        </xdr:cNvSpPr>
      </xdr:nvSpPr>
      <xdr:spPr bwMode="auto">
        <a:xfrm>
          <a:off x="4791075" y="655605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410</xdr:row>
      <xdr:rowOff>47625</xdr:rowOff>
    </xdr:from>
    <xdr:to>
      <xdr:col>26</xdr:col>
      <xdr:colOff>104775</xdr:colOff>
      <xdr:row>411</xdr:row>
      <xdr:rowOff>123825</xdr:rowOff>
    </xdr:to>
    <xdr:sp macro="" textlink="">
      <xdr:nvSpPr>
        <xdr:cNvPr id="1005" name="Rectangle 97"/>
        <xdr:cNvSpPr>
          <a:spLocks noChangeArrowheads="1"/>
        </xdr:cNvSpPr>
      </xdr:nvSpPr>
      <xdr:spPr bwMode="auto">
        <a:xfrm>
          <a:off x="4857750" y="655605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410</xdr:row>
      <xdr:rowOff>47625</xdr:rowOff>
    </xdr:from>
    <xdr:to>
      <xdr:col>28</xdr:col>
      <xdr:colOff>123825</xdr:colOff>
      <xdr:row>411</xdr:row>
      <xdr:rowOff>123825</xdr:rowOff>
    </xdr:to>
    <xdr:sp macro="" textlink="">
      <xdr:nvSpPr>
        <xdr:cNvPr id="1006" name="Rectangle 98"/>
        <xdr:cNvSpPr>
          <a:spLocks noChangeArrowheads="1"/>
        </xdr:cNvSpPr>
      </xdr:nvSpPr>
      <xdr:spPr bwMode="auto">
        <a:xfrm>
          <a:off x="5324475" y="655605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410</xdr:row>
      <xdr:rowOff>47625</xdr:rowOff>
    </xdr:from>
    <xdr:to>
      <xdr:col>26</xdr:col>
      <xdr:colOff>171450</xdr:colOff>
      <xdr:row>411</xdr:row>
      <xdr:rowOff>123825</xdr:rowOff>
    </xdr:to>
    <xdr:sp macro="" textlink="">
      <xdr:nvSpPr>
        <xdr:cNvPr id="1007" name="Rectangle 99"/>
        <xdr:cNvSpPr>
          <a:spLocks noChangeArrowheads="1"/>
        </xdr:cNvSpPr>
      </xdr:nvSpPr>
      <xdr:spPr bwMode="auto">
        <a:xfrm>
          <a:off x="5267325" y="655605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410</xdr:row>
      <xdr:rowOff>47625</xdr:rowOff>
    </xdr:from>
    <xdr:to>
      <xdr:col>28</xdr:col>
      <xdr:colOff>171450</xdr:colOff>
      <xdr:row>411</xdr:row>
      <xdr:rowOff>123825</xdr:rowOff>
    </xdr:to>
    <xdr:sp macro="" textlink="">
      <xdr:nvSpPr>
        <xdr:cNvPr id="1008" name="Rectangle 100"/>
        <xdr:cNvSpPr>
          <a:spLocks noChangeArrowheads="1"/>
        </xdr:cNvSpPr>
      </xdr:nvSpPr>
      <xdr:spPr bwMode="auto">
        <a:xfrm>
          <a:off x="5715000" y="655605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410</xdr:row>
      <xdr:rowOff>47625</xdr:rowOff>
    </xdr:from>
    <xdr:to>
      <xdr:col>30</xdr:col>
      <xdr:colOff>133350</xdr:colOff>
      <xdr:row>411</xdr:row>
      <xdr:rowOff>123825</xdr:rowOff>
    </xdr:to>
    <xdr:sp macro="" textlink="">
      <xdr:nvSpPr>
        <xdr:cNvPr id="1009" name="Rectangle 101"/>
        <xdr:cNvSpPr>
          <a:spLocks noChangeArrowheads="1"/>
        </xdr:cNvSpPr>
      </xdr:nvSpPr>
      <xdr:spPr bwMode="auto">
        <a:xfrm>
          <a:off x="5772150" y="655605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411</xdr:row>
      <xdr:rowOff>85725</xdr:rowOff>
    </xdr:from>
    <xdr:to>
      <xdr:col>23</xdr:col>
      <xdr:colOff>247650</xdr:colOff>
      <xdr:row>411</xdr:row>
      <xdr:rowOff>123825</xdr:rowOff>
    </xdr:to>
    <xdr:sp macro="" textlink="">
      <xdr:nvSpPr>
        <xdr:cNvPr id="1010" name="Line 102"/>
        <xdr:cNvSpPr>
          <a:spLocks noChangeShapeType="1"/>
        </xdr:cNvSpPr>
      </xdr:nvSpPr>
      <xdr:spPr bwMode="auto">
        <a:xfrm flipV="1">
          <a:off x="451485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411</xdr:row>
      <xdr:rowOff>85725</xdr:rowOff>
    </xdr:from>
    <xdr:to>
      <xdr:col>23</xdr:col>
      <xdr:colOff>371475</xdr:colOff>
      <xdr:row>411</xdr:row>
      <xdr:rowOff>123825</xdr:rowOff>
    </xdr:to>
    <xdr:sp macro="" textlink="">
      <xdr:nvSpPr>
        <xdr:cNvPr id="1011" name="Line 103"/>
        <xdr:cNvSpPr>
          <a:spLocks noChangeShapeType="1"/>
        </xdr:cNvSpPr>
      </xdr:nvSpPr>
      <xdr:spPr bwMode="auto">
        <a:xfrm flipV="1">
          <a:off x="463867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411</xdr:row>
      <xdr:rowOff>85725</xdr:rowOff>
    </xdr:from>
    <xdr:to>
      <xdr:col>25</xdr:col>
      <xdr:colOff>123825</xdr:colOff>
      <xdr:row>411</xdr:row>
      <xdr:rowOff>123825</xdr:rowOff>
    </xdr:to>
    <xdr:sp macro="" textlink="">
      <xdr:nvSpPr>
        <xdr:cNvPr id="1012" name="Line 104"/>
        <xdr:cNvSpPr>
          <a:spLocks noChangeShapeType="1"/>
        </xdr:cNvSpPr>
      </xdr:nvSpPr>
      <xdr:spPr bwMode="auto">
        <a:xfrm flipV="1">
          <a:off x="511492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411</xdr:row>
      <xdr:rowOff>85725</xdr:rowOff>
    </xdr:from>
    <xdr:to>
      <xdr:col>25</xdr:col>
      <xdr:colOff>0</xdr:colOff>
      <xdr:row>411</xdr:row>
      <xdr:rowOff>123825</xdr:rowOff>
    </xdr:to>
    <xdr:sp macro="" textlink="">
      <xdr:nvSpPr>
        <xdr:cNvPr id="1013" name="Line 105"/>
        <xdr:cNvSpPr>
          <a:spLocks noChangeShapeType="1"/>
        </xdr:cNvSpPr>
      </xdr:nvSpPr>
      <xdr:spPr bwMode="auto">
        <a:xfrm flipV="1">
          <a:off x="499110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411</xdr:row>
      <xdr:rowOff>85725</xdr:rowOff>
    </xdr:from>
    <xdr:to>
      <xdr:col>29</xdr:col>
      <xdr:colOff>161925</xdr:colOff>
      <xdr:row>411</xdr:row>
      <xdr:rowOff>123825</xdr:rowOff>
    </xdr:to>
    <xdr:sp macro="" textlink="">
      <xdr:nvSpPr>
        <xdr:cNvPr id="1014" name="Line 106"/>
        <xdr:cNvSpPr>
          <a:spLocks noChangeShapeType="1"/>
        </xdr:cNvSpPr>
      </xdr:nvSpPr>
      <xdr:spPr bwMode="auto">
        <a:xfrm flipV="1">
          <a:off x="602932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411</xdr:row>
      <xdr:rowOff>85725</xdr:rowOff>
    </xdr:from>
    <xdr:to>
      <xdr:col>29</xdr:col>
      <xdr:colOff>28575</xdr:colOff>
      <xdr:row>411</xdr:row>
      <xdr:rowOff>123825</xdr:rowOff>
    </xdr:to>
    <xdr:sp macro="" textlink="">
      <xdr:nvSpPr>
        <xdr:cNvPr id="1015" name="Line 107"/>
        <xdr:cNvSpPr>
          <a:spLocks noChangeShapeType="1"/>
        </xdr:cNvSpPr>
      </xdr:nvSpPr>
      <xdr:spPr bwMode="auto">
        <a:xfrm flipV="1">
          <a:off x="589597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411</xdr:row>
      <xdr:rowOff>85725</xdr:rowOff>
    </xdr:from>
    <xdr:to>
      <xdr:col>27</xdr:col>
      <xdr:colOff>142875</xdr:colOff>
      <xdr:row>411</xdr:row>
      <xdr:rowOff>123825</xdr:rowOff>
    </xdr:to>
    <xdr:sp macro="" textlink="">
      <xdr:nvSpPr>
        <xdr:cNvPr id="1016" name="Line 108"/>
        <xdr:cNvSpPr>
          <a:spLocks noChangeShapeType="1"/>
        </xdr:cNvSpPr>
      </xdr:nvSpPr>
      <xdr:spPr bwMode="auto">
        <a:xfrm flipV="1">
          <a:off x="5572125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411</xdr:row>
      <xdr:rowOff>85725</xdr:rowOff>
    </xdr:from>
    <xdr:to>
      <xdr:col>27</xdr:col>
      <xdr:colOff>19050</xdr:colOff>
      <xdr:row>411</xdr:row>
      <xdr:rowOff>123825</xdr:rowOff>
    </xdr:to>
    <xdr:sp macro="" textlink="">
      <xdr:nvSpPr>
        <xdr:cNvPr id="1017" name="Line 109"/>
        <xdr:cNvSpPr>
          <a:spLocks noChangeShapeType="1"/>
        </xdr:cNvSpPr>
      </xdr:nvSpPr>
      <xdr:spPr bwMode="auto">
        <a:xfrm flipV="1">
          <a:off x="5448300" y="65760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411</xdr:row>
      <xdr:rowOff>38100</xdr:rowOff>
    </xdr:from>
    <xdr:to>
      <xdr:col>22</xdr:col>
      <xdr:colOff>123825</xdr:colOff>
      <xdr:row>411</xdr:row>
      <xdr:rowOff>38100</xdr:rowOff>
    </xdr:to>
    <xdr:sp macro="" textlink="">
      <xdr:nvSpPr>
        <xdr:cNvPr id="1018" name="Line 110"/>
        <xdr:cNvSpPr>
          <a:spLocks noChangeShapeType="1"/>
        </xdr:cNvSpPr>
      </xdr:nvSpPr>
      <xdr:spPr bwMode="auto">
        <a:xfrm>
          <a:off x="4200525" y="657129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414</xdr:row>
      <xdr:rowOff>0</xdr:rowOff>
    </xdr:from>
    <xdr:to>
      <xdr:col>1</xdr:col>
      <xdr:colOff>95250</xdr:colOff>
      <xdr:row>414</xdr:row>
      <xdr:rowOff>0</xdr:rowOff>
    </xdr:to>
    <xdr:sp macro="" textlink="">
      <xdr:nvSpPr>
        <xdr:cNvPr id="1019" name="Line 111"/>
        <xdr:cNvSpPr>
          <a:spLocks noChangeShapeType="1"/>
        </xdr:cNvSpPr>
      </xdr:nvSpPr>
      <xdr:spPr bwMode="auto">
        <a:xfrm>
          <a:off x="676275" y="66160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413</xdr:row>
      <xdr:rowOff>9525</xdr:rowOff>
    </xdr:from>
    <xdr:to>
      <xdr:col>20</xdr:col>
      <xdr:colOff>38100</xdr:colOff>
      <xdr:row>414</xdr:row>
      <xdr:rowOff>66675</xdr:rowOff>
    </xdr:to>
    <xdr:sp macro="" textlink="">
      <xdr:nvSpPr>
        <xdr:cNvPr id="1020" name="Rectangle 112"/>
        <xdr:cNvSpPr>
          <a:spLocks noChangeArrowheads="1"/>
        </xdr:cNvSpPr>
      </xdr:nvSpPr>
      <xdr:spPr bwMode="auto">
        <a:xfrm>
          <a:off x="752475" y="6600825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66675</xdr:colOff>
      <xdr:row>414</xdr:row>
      <xdr:rowOff>0</xdr:rowOff>
    </xdr:from>
    <xdr:to>
      <xdr:col>21</xdr:col>
      <xdr:colOff>95250</xdr:colOff>
      <xdr:row>414</xdr:row>
      <xdr:rowOff>0</xdr:rowOff>
    </xdr:to>
    <xdr:sp macro="" textlink="">
      <xdr:nvSpPr>
        <xdr:cNvPr id="1021" name="Line 113"/>
        <xdr:cNvSpPr>
          <a:spLocks noChangeShapeType="1"/>
        </xdr:cNvSpPr>
      </xdr:nvSpPr>
      <xdr:spPr bwMode="auto">
        <a:xfrm>
          <a:off x="3981450" y="66160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413</xdr:row>
      <xdr:rowOff>9525</xdr:rowOff>
    </xdr:from>
    <xdr:to>
      <xdr:col>35</xdr:col>
      <xdr:colOff>95250</xdr:colOff>
      <xdr:row>414</xdr:row>
      <xdr:rowOff>66675</xdr:rowOff>
    </xdr:to>
    <xdr:sp macro="" textlink="">
      <xdr:nvSpPr>
        <xdr:cNvPr id="1022" name="Rectangle 114"/>
        <xdr:cNvSpPr>
          <a:spLocks noChangeArrowheads="1"/>
        </xdr:cNvSpPr>
      </xdr:nvSpPr>
      <xdr:spPr bwMode="auto">
        <a:xfrm>
          <a:off x="4076700" y="6600825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416</xdr:row>
      <xdr:rowOff>0</xdr:rowOff>
    </xdr:from>
    <xdr:to>
      <xdr:col>20</xdr:col>
      <xdr:colOff>38100</xdr:colOff>
      <xdr:row>417</xdr:row>
      <xdr:rowOff>57150</xdr:rowOff>
    </xdr:to>
    <xdr:sp macro="" textlink="">
      <xdr:nvSpPr>
        <xdr:cNvPr id="1023" name="Rectangle 115"/>
        <xdr:cNvSpPr>
          <a:spLocks noChangeArrowheads="1"/>
        </xdr:cNvSpPr>
      </xdr:nvSpPr>
      <xdr:spPr bwMode="auto">
        <a:xfrm>
          <a:off x="752475" y="6648450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417</xdr:row>
      <xdr:rowOff>28575</xdr:rowOff>
    </xdr:from>
    <xdr:to>
      <xdr:col>1</xdr:col>
      <xdr:colOff>95250</xdr:colOff>
      <xdr:row>417</xdr:row>
      <xdr:rowOff>28575</xdr:rowOff>
    </xdr:to>
    <xdr:sp macro="" textlink="">
      <xdr:nvSpPr>
        <xdr:cNvPr id="1024" name="Line 116"/>
        <xdr:cNvSpPr>
          <a:spLocks noChangeShapeType="1"/>
        </xdr:cNvSpPr>
      </xdr:nvSpPr>
      <xdr:spPr bwMode="auto">
        <a:xfrm>
          <a:off x="676275" y="666750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417</xdr:row>
      <xdr:rowOff>9525</xdr:rowOff>
    </xdr:from>
    <xdr:to>
      <xdr:col>21</xdr:col>
      <xdr:colOff>95250</xdr:colOff>
      <xdr:row>417</xdr:row>
      <xdr:rowOff>9525</xdr:rowOff>
    </xdr:to>
    <xdr:sp macro="" textlink="">
      <xdr:nvSpPr>
        <xdr:cNvPr id="1025" name="Line 117"/>
        <xdr:cNvSpPr>
          <a:spLocks noChangeShapeType="1"/>
        </xdr:cNvSpPr>
      </xdr:nvSpPr>
      <xdr:spPr bwMode="auto">
        <a:xfrm>
          <a:off x="3981450" y="66655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416</xdr:row>
      <xdr:rowOff>9525</xdr:rowOff>
    </xdr:from>
    <xdr:to>
      <xdr:col>35</xdr:col>
      <xdr:colOff>95250</xdr:colOff>
      <xdr:row>417</xdr:row>
      <xdr:rowOff>66675</xdr:rowOff>
    </xdr:to>
    <xdr:sp macro="" textlink="">
      <xdr:nvSpPr>
        <xdr:cNvPr id="1026" name="Rectangle 118"/>
        <xdr:cNvSpPr>
          <a:spLocks noChangeArrowheads="1"/>
        </xdr:cNvSpPr>
      </xdr:nvSpPr>
      <xdr:spPr bwMode="auto">
        <a:xfrm>
          <a:off x="4076700" y="6649402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419</xdr:row>
      <xdr:rowOff>76200</xdr:rowOff>
    </xdr:from>
    <xdr:to>
      <xdr:col>21</xdr:col>
      <xdr:colOff>114300</xdr:colOff>
      <xdr:row>419</xdr:row>
      <xdr:rowOff>76200</xdr:rowOff>
    </xdr:to>
    <xdr:sp macro="" textlink="">
      <xdr:nvSpPr>
        <xdr:cNvPr id="1027" name="Line 119"/>
        <xdr:cNvSpPr>
          <a:spLocks noChangeShapeType="1"/>
        </xdr:cNvSpPr>
      </xdr:nvSpPr>
      <xdr:spPr bwMode="auto">
        <a:xfrm>
          <a:off x="4000500" y="67046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419</xdr:row>
      <xdr:rowOff>76200</xdr:rowOff>
    </xdr:from>
    <xdr:to>
      <xdr:col>1</xdr:col>
      <xdr:colOff>95250</xdr:colOff>
      <xdr:row>419</xdr:row>
      <xdr:rowOff>76200</xdr:rowOff>
    </xdr:to>
    <xdr:sp macro="" textlink="">
      <xdr:nvSpPr>
        <xdr:cNvPr id="1028" name="Line 120"/>
        <xdr:cNvSpPr>
          <a:spLocks noChangeShapeType="1"/>
        </xdr:cNvSpPr>
      </xdr:nvSpPr>
      <xdr:spPr bwMode="auto">
        <a:xfrm>
          <a:off x="676275" y="67046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421</xdr:row>
      <xdr:rowOff>19050</xdr:rowOff>
    </xdr:from>
    <xdr:to>
      <xdr:col>13</xdr:col>
      <xdr:colOff>161925</xdr:colOff>
      <xdr:row>422</xdr:row>
      <xdr:rowOff>95250</xdr:rowOff>
    </xdr:to>
    <xdr:sp macro="" textlink="">
      <xdr:nvSpPr>
        <xdr:cNvPr id="1029" name="Rectangle 121"/>
        <xdr:cNvSpPr>
          <a:spLocks noChangeArrowheads="1"/>
        </xdr:cNvSpPr>
      </xdr:nvSpPr>
      <xdr:spPr bwMode="auto">
        <a:xfrm>
          <a:off x="752475" y="67313175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421</xdr:row>
      <xdr:rowOff>19050</xdr:rowOff>
    </xdr:from>
    <xdr:to>
      <xdr:col>20</xdr:col>
      <xdr:colOff>38100</xdr:colOff>
      <xdr:row>422</xdr:row>
      <xdr:rowOff>95250</xdr:rowOff>
    </xdr:to>
    <xdr:sp macro="" textlink="">
      <xdr:nvSpPr>
        <xdr:cNvPr id="1030" name="Rectangle 122"/>
        <xdr:cNvSpPr>
          <a:spLocks noChangeArrowheads="1"/>
        </xdr:cNvSpPr>
      </xdr:nvSpPr>
      <xdr:spPr bwMode="auto">
        <a:xfrm>
          <a:off x="3200400" y="67313175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421</xdr:row>
      <xdr:rowOff>19050</xdr:rowOff>
    </xdr:from>
    <xdr:to>
      <xdr:col>31</xdr:col>
      <xdr:colOff>9525</xdr:colOff>
      <xdr:row>422</xdr:row>
      <xdr:rowOff>104775</xdr:rowOff>
    </xdr:to>
    <xdr:sp macro="" textlink="">
      <xdr:nvSpPr>
        <xdr:cNvPr id="1031" name="Rectangle 123"/>
        <xdr:cNvSpPr>
          <a:spLocks noChangeArrowheads="1"/>
        </xdr:cNvSpPr>
      </xdr:nvSpPr>
      <xdr:spPr bwMode="auto">
        <a:xfrm>
          <a:off x="4057650" y="6731317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421</xdr:row>
      <xdr:rowOff>19050</xdr:rowOff>
    </xdr:from>
    <xdr:to>
      <xdr:col>35</xdr:col>
      <xdr:colOff>95250</xdr:colOff>
      <xdr:row>422</xdr:row>
      <xdr:rowOff>95250</xdr:rowOff>
    </xdr:to>
    <xdr:sp macro="" textlink="">
      <xdr:nvSpPr>
        <xdr:cNvPr id="1032" name="Rectangle 124"/>
        <xdr:cNvSpPr>
          <a:spLocks noChangeArrowheads="1"/>
        </xdr:cNvSpPr>
      </xdr:nvSpPr>
      <xdr:spPr bwMode="auto">
        <a:xfrm>
          <a:off x="6667500" y="67313175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422</xdr:row>
      <xdr:rowOff>47625</xdr:rowOff>
    </xdr:from>
    <xdr:to>
      <xdr:col>33</xdr:col>
      <xdr:colOff>133350</xdr:colOff>
      <xdr:row>422</xdr:row>
      <xdr:rowOff>85725</xdr:rowOff>
    </xdr:to>
    <xdr:sp macro="" textlink="">
      <xdr:nvSpPr>
        <xdr:cNvPr id="1033" name="Line 125"/>
        <xdr:cNvSpPr>
          <a:spLocks noChangeShapeType="1"/>
        </xdr:cNvSpPr>
      </xdr:nvSpPr>
      <xdr:spPr bwMode="auto">
        <a:xfrm flipV="1">
          <a:off x="6943725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422</xdr:row>
      <xdr:rowOff>47625</xdr:rowOff>
    </xdr:from>
    <xdr:to>
      <xdr:col>33</xdr:col>
      <xdr:colOff>0</xdr:colOff>
      <xdr:row>422</xdr:row>
      <xdr:rowOff>85725</xdr:rowOff>
    </xdr:to>
    <xdr:sp macro="" textlink="">
      <xdr:nvSpPr>
        <xdr:cNvPr id="1034" name="Line 126"/>
        <xdr:cNvSpPr>
          <a:spLocks noChangeShapeType="1"/>
        </xdr:cNvSpPr>
      </xdr:nvSpPr>
      <xdr:spPr bwMode="auto">
        <a:xfrm flipV="1">
          <a:off x="6810375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422</xdr:row>
      <xdr:rowOff>47625</xdr:rowOff>
    </xdr:from>
    <xdr:to>
      <xdr:col>34</xdr:col>
      <xdr:colOff>104775</xdr:colOff>
      <xdr:row>422</xdr:row>
      <xdr:rowOff>85725</xdr:rowOff>
    </xdr:to>
    <xdr:sp macro="" textlink="">
      <xdr:nvSpPr>
        <xdr:cNvPr id="1035" name="Line 127"/>
        <xdr:cNvSpPr>
          <a:spLocks noChangeShapeType="1"/>
        </xdr:cNvSpPr>
      </xdr:nvSpPr>
      <xdr:spPr bwMode="auto">
        <a:xfrm flipV="1">
          <a:off x="7086600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422</xdr:row>
      <xdr:rowOff>47625</xdr:rowOff>
    </xdr:from>
    <xdr:to>
      <xdr:col>19</xdr:col>
      <xdr:colOff>47625</xdr:colOff>
      <xdr:row>422</xdr:row>
      <xdr:rowOff>85725</xdr:rowOff>
    </xdr:to>
    <xdr:sp macro="" textlink="">
      <xdr:nvSpPr>
        <xdr:cNvPr id="1036" name="Line 128"/>
        <xdr:cNvSpPr>
          <a:spLocks noChangeShapeType="1"/>
        </xdr:cNvSpPr>
      </xdr:nvSpPr>
      <xdr:spPr bwMode="auto">
        <a:xfrm flipV="1">
          <a:off x="3714750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422</xdr:row>
      <xdr:rowOff>47625</xdr:rowOff>
    </xdr:from>
    <xdr:to>
      <xdr:col>18</xdr:col>
      <xdr:colOff>47625</xdr:colOff>
      <xdr:row>422</xdr:row>
      <xdr:rowOff>85725</xdr:rowOff>
    </xdr:to>
    <xdr:sp macro="" textlink="">
      <xdr:nvSpPr>
        <xdr:cNvPr id="1037" name="Line 129"/>
        <xdr:cNvSpPr>
          <a:spLocks noChangeShapeType="1"/>
        </xdr:cNvSpPr>
      </xdr:nvSpPr>
      <xdr:spPr bwMode="auto">
        <a:xfrm flipV="1">
          <a:off x="3562350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422</xdr:row>
      <xdr:rowOff>47625</xdr:rowOff>
    </xdr:from>
    <xdr:to>
      <xdr:col>17</xdr:col>
      <xdr:colOff>66675</xdr:colOff>
      <xdr:row>422</xdr:row>
      <xdr:rowOff>85725</xdr:rowOff>
    </xdr:to>
    <xdr:sp macro="" textlink="">
      <xdr:nvSpPr>
        <xdr:cNvPr id="1038" name="Line 130"/>
        <xdr:cNvSpPr>
          <a:spLocks noChangeShapeType="1"/>
        </xdr:cNvSpPr>
      </xdr:nvSpPr>
      <xdr:spPr bwMode="auto">
        <a:xfrm flipV="1">
          <a:off x="3409950" y="67503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424</xdr:row>
      <xdr:rowOff>0</xdr:rowOff>
    </xdr:from>
    <xdr:to>
      <xdr:col>35</xdr:col>
      <xdr:colOff>95250</xdr:colOff>
      <xdr:row>425</xdr:row>
      <xdr:rowOff>57150</xdr:rowOff>
    </xdr:to>
    <xdr:sp macro="" textlink="">
      <xdr:nvSpPr>
        <xdr:cNvPr id="1039" name="Rectangle 131"/>
        <xdr:cNvSpPr>
          <a:spLocks noChangeArrowheads="1"/>
        </xdr:cNvSpPr>
      </xdr:nvSpPr>
      <xdr:spPr bwMode="auto">
        <a:xfrm>
          <a:off x="4819650" y="6777990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405</xdr:row>
      <xdr:rowOff>0</xdr:rowOff>
    </xdr:from>
    <xdr:ext cx="0" cy="157854"/>
    <xdr:sp macro="" textlink="">
      <xdr:nvSpPr>
        <xdr:cNvPr id="1040" name="Rectangle 219"/>
        <xdr:cNvSpPr>
          <a:spLocks noChangeArrowheads="1"/>
        </xdr:cNvSpPr>
      </xdr:nvSpPr>
      <xdr:spPr bwMode="auto">
        <a:xfrm>
          <a:off x="733425" y="6467475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403</xdr:row>
      <xdr:rowOff>0</xdr:rowOff>
    </xdr:from>
    <xdr:ext cx="0" cy="151617"/>
    <xdr:sp macro="" textlink="">
      <xdr:nvSpPr>
        <xdr:cNvPr id="1041" name="Rectangle 220"/>
        <xdr:cNvSpPr>
          <a:spLocks noChangeArrowheads="1"/>
        </xdr:cNvSpPr>
      </xdr:nvSpPr>
      <xdr:spPr bwMode="auto">
        <a:xfrm>
          <a:off x="6172200" y="643509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403</xdr:row>
      <xdr:rowOff>38100</xdr:rowOff>
    </xdr:from>
    <xdr:ext cx="617622" cy="147396"/>
    <xdr:sp macro="" textlink="">
      <xdr:nvSpPr>
        <xdr:cNvPr id="1042" name="Rectangle 221"/>
        <xdr:cNvSpPr>
          <a:spLocks noChangeArrowheads="1"/>
        </xdr:cNvSpPr>
      </xdr:nvSpPr>
      <xdr:spPr bwMode="auto">
        <a:xfrm>
          <a:off x="6096000" y="6438900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403</xdr:row>
      <xdr:rowOff>123825</xdr:rowOff>
    </xdr:from>
    <xdr:ext cx="874836" cy="485750"/>
    <xdr:sp macro="" textlink="">
      <xdr:nvSpPr>
        <xdr:cNvPr id="1043" name="Rectangle 222"/>
        <xdr:cNvSpPr>
          <a:spLocks noChangeArrowheads="1"/>
        </xdr:cNvSpPr>
      </xdr:nvSpPr>
      <xdr:spPr bwMode="auto">
        <a:xfrm>
          <a:off x="6096000" y="6447472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405</xdr:row>
      <xdr:rowOff>200025</xdr:rowOff>
    </xdr:from>
    <xdr:ext cx="1112055" cy="147396"/>
    <xdr:sp macro="" textlink="">
      <xdr:nvSpPr>
        <xdr:cNvPr id="1044" name="Rectangle 223"/>
        <xdr:cNvSpPr>
          <a:spLocks noChangeArrowheads="1"/>
        </xdr:cNvSpPr>
      </xdr:nvSpPr>
      <xdr:spPr bwMode="auto">
        <a:xfrm>
          <a:off x="6115050" y="64836675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424</xdr:row>
      <xdr:rowOff>0</xdr:rowOff>
    </xdr:from>
    <xdr:to>
      <xdr:col>16</xdr:col>
      <xdr:colOff>47625</xdr:colOff>
      <xdr:row>425</xdr:row>
      <xdr:rowOff>57150</xdr:rowOff>
    </xdr:to>
    <xdr:sp macro="" textlink="">
      <xdr:nvSpPr>
        <xdr:cNvPr id="1045" name="Rectangle 224"/>
        <xdr:cNvSpPr>
          <a:spLocks noChangeArrowheads="1"/>
        </xdr:cNvSpPr>
      </xdr:nvSpPr>
      <xdr:spPr bwMode="auto">
        <a:xfrm>
          <a:off x="752475" y="6777990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424</xdr:row>
      <xdr:rowOff>152400</xdr:rowOff>
    </xdr:from>
    <xdr:to>
      <xdr:col>23</xdr:col>
      <xdr:colOff>352425</xdr:colOff>
      <xdr:row>424</xdr:row>
      <xdr:rowOff>152400</xdr:rowOff>
    </xdr:to>
    <xdr:sp macro="" textlink="">
      <xdr:nvSpPr>
        <xdr:cNvPr id="1046" name="Line 225"/>
        <xdr:cNvSpPr>
          <a:spLocks noChangeShapeType="1"/>
        </xdr:cNvSpPr>
      </xdr:nvSpPr>
      <xdr:spPr bwMode="auto">
        <a:xfrm>
          <a:off x="4591050" y="67932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424</xdr:row>
      <xdr:rowOff>152400</xdr:rowOff>
    </xdr:from>
    <xdr:to>
      <xdr:col>1</xdr:col>
      <xdr:colOff>104775</xdr:colOff>
      <xdr:row>424</xdr:row>
      <xdr:rowOff>152400</xdr:rowOff>
    </xdr:to>
    <xdr:sp macro="" textlink="">
      <xdr:nvSpPr>
        <xdr:cNvPr id="1047" name="Line 226"/>
        <xdr:cNvSpPr>
          <a:spLocks noChangeShapeType="1"/>
        </xdr:cNvSpPr>
      </xdr:nvSpPr>
      <xdr:spPr bwMode="auto">
        <a:xfrm>
          <a:off x="685800" y="67932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424</xdr:row>
      <xdr:rowOff>0</xdr:rowOff>
    </xdr:from>
    <xdr:to>
      <xdr:col>20</xdr:col>
      <xdr:colOff>38100</xdr:colOff>
      <xdr:row>425</xdr:row>
      <xdr:rowOff>57150</xdr:rowOff>
    </xdr:to>
    <xdr:sp macro="" textlink="">
      <xdr:nvSpPr>
        <xdr:cNvPr id="1048" name="Rectangle 227"/>
        <xdr:cNvSpPr>
          <a:spLocks noChangeArrowheads="1"/>
        </xdr:cNvSpPr>
      </xdr:nvSpPr>
      <xdr:spPr bwMode="auto">
        <a:xfrm>
          <a:off x="3200400" y="6777990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425</xdr:row>
      <xdr:rowOff>19050</xdr:rowOff>
    </xdr:from>
    <xdr:to>
      <xdr:col>19</xdr:col>
      <xdr:colOff>47625</xdr:colOff>
      <xdr:row>425</xdr:row>
      <xdr:rowOff>57150</xdr:rowOff>
    </xdr:to>
    <xdr:sp macro="" textlink="">
      <xdr:nvSpPr>
        <xdr:cNvPr id="1049" name="Line 228"/>
        <xdr:cNvSpPr>
          <a:spLocks noChangeShapeType="1"/>
        </xdr:cNvSpPr>
      </xdr:nvSpPr>
      <xdr:spPr bwMode="auto">
        <a:xfrm flipV="1">
          <a:off x="3714750" y="67960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425</xdr:row>
      <xdr:rowOff>19050</xdr:rowOff>
    </xdr:from>
    <xdr:to>
      <xdr:col>18</xdr:col>
      <xdr:colOff>47625</xdr:colOff>
      <xdr:row>425</xdr:row>
      <xdr:rowOff>57150</xdr:rowOff>
    </xdr:to>
    <xdr:sp macro="" textlink="">
      <xdr:nvSpPr>
        <xdr:cNvPr id="1050" name="Line 229"/>
        <xdr:cNvSpPr>
          <a:spLocks noChangeShapeType="1"/>
        </xdr:cNvSpPr>
      </xdr:nvSpPr>
      <xdr:spPr bwMode="auto">
        <a:xfrm flipV="1">
          <a:off x="3562350" y="67960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425</xdr:row>
      <xdr:rowOff>19050</xdr:rowOff>
    </xdr:from>
    <xdr:to>
      <xdr:col>17</xdr:col>
      <xdr:colOff>47625</xdr:colOff>
      <xdr:row>425</xdr:row>
      <xdr:rowOff>57150</xdr:rowOff>
    </xdr:to>
    <xdr:sp macro="" textlink="">
      <xdr:nvSpPr>
        <xdr:cNvPr id="1051" name="Line 230"/>
        <xdr:cNvSpPr>
          <a:spLocks noChangeShapeType="1"/>
        </xdr:cNvSpPr>
      </xdr:nvSpPr>
      <xdr:spPr bwMode="auto">
        <a:xfrm flipV="1">
          <a:off x="3390900" y="67960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419</xdr:row>
      <xdr:rowOff>0</xdr:rowOff>
    </xdr:from>
    <xdr:to>
      <xdr:col>20</xdr:col>
      <xdr:colOff>76200</xdr:colOff>
      <xdr:row>420</xdr:row>
      <xdr:rowOff>57150</xdr:rowOff>
    </xdr:to>
    <xdr:sp macro="" textlink="">
      <xdr:nvSpPr>
        <xdr:cNvPr id="1052" name="Rectangle 322"/>
        <xdr:cNvSpPr>
          <a:spLocks noChangeArrowheads="1"/>
        </xdr:cNvSpPr>
      </xdr:nvSpPr>
      <xdr:spPr bwMode="auto">
        <a:xfrm>
          <a:off x="752475" y="66970275"/>
          <a:ext cx="3143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419</xdr:row>
      <xdr:rowOff>0</xdr:rowOff>
    </xdr:from>
    <xdr:to>
      <xdr:col>35</xdr:col>
      <xdr:colOff>95250</xdr:colOff>
      <xdr:row>420</xdr:row>
      <xdr:rowOff>57150</xdr:rowOff>
    </xdr:to>
    <xdr:sp macro="" textlink="">
      <xdr:nvSpPr>
        <xdr:cNvPr id="1053" name="Rectangle 323"/>
        <xdr:cNvSpPr>
          <a:spLocks noChangeArrowheads="1"/>
        </xdr:cNvSpPr>
      </xdr:nvSpPr>
      <xdr:spPr bwMode="auto">
        <a:xfrm>
          <a:off x="4057650" y="66970275"/>
          <a:ext cx="3171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403</xdr:row>
      <xdr:rowOff>38100</xdr:rowOff>
    </xdr:from>
    <xdr:to>
      <xdr:col>28</xdr:col>
      <xdr:colOff>76200</xdr:colOff>
      <xdr:row>406</xdr:row>
      <xdr:rowOff>76200</xdr:rowOff>
    </xdr:to>
    <xdr:sp macro="" textlink="">
      <xdr:nvSpPr>
        <xdr:cNvPr id="1054" name="Text Box 324"/>
        <xdr:cNvSpPr txBox="1">
          <a:spLocks noChangeArrowheads="1"/>
        </xdr:cNvSpPr>
      </xdr:nvSpPr>
      <xdr:spPr bwMode="auto">
        <a:xfrm>
          <a:off x="2524125" y="64389000"/>
          <a:ext cx="3162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403</xdr:row>
      <xdr:rowOff>142875</xdr:rowOff>
    </xdr:from>
    <xdr:to>
      <xdr:col>14</xdr:col>
      <xdr:colOff>38100</xdr:colOff>
      <xdr:row>405</xdr:row>
      <xdr:rowOff>66675</xdr:rowOff>
    </xdr:to>
    <xdr:sp macro="" textlink="">
      <xdr:nvSpPr>
        <xdr:cNvPr id="1055" name="Rectangle 325"/>
        <xdr:cNvSpPr>
          <a:spLocks noChangeArrowheads="1"/>
        </xdr:cNvSpPr>
      </xdr:nvSpPr>
      <xdr:spPr bwMode="auto">
        <a:xfrm>
          <a:off x="1209675" y="64493775"/>
          <a:ext cx="1619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466</xdr:row>
      <xdr:rowOff>0</xdr:rowOff>
    </xdr:from>
    <xdr:to>
      <xdr:col>15</xdr:col>
      <xdr:colOff>85725</xdr:colOff>
      <xdr:row>466</xdr:row>
      <xdr:rowOff>0</xdr:rowOff>
    </xdr:to>
    <xdr:sp macro="" textlink="">
      <xdr:nvSpPr>
        <xdr:cNvPr id="1056" name="Line 326"/>
        <xdr:cNvSpPr>
          <a:spLocks noChangeShapeType="1"/>
        </xdr:cNvSpPr>
      </xdr:nvSpPr>
      <xdr:spPr bwMode="auto">
        <a:xfrm>
          <a:off x="300990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466</xdr:row>
      <xdr:rowOff>0</xdr:rowOff>
    </xdr:from>
    <xdr:to>
      <xdr:col>2</xdr:col>
      <xdr:colOff>38100</xdr:colOff>
      <xdr:row>466</xdr:row>
      <xdr:rowOff>0</xdr:rowOff>
    </xdr:to>
    <xdr:sp macro="" textlink="">
      <xdr:nvSpPr>
        <xdr:cNvPr id="1057" name="Line 327"/>
        <xdr:cNvSpPr>
          <a:spLocks noChangeShapeType="1"/>
        </xdr:cNvSpPr>
      </xdr:nvSpPr>
      <xdr:spPr bwMode="auto">
        <a:xfrm>
          <a:off x="81915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466</xdr:row>
      <xdr:rowOff>0</xdr:rowOff>
    </xdr:from>
    <xdr:to>
      <xdr:col>2</xdr:col>
      <xdr:colOff>38100</xdr:colOff>
      <xdr:row>466</xdr:row>
      <xdr:rowOff>0</xdr:rowOff>
    </xdr:to>
    <xdr:sp macro="" textlink="">
      <xdr:nvSpPr>
        <xdr:cNvPr id="1058" name="Line 328"/>
        <xdr:cNvSpPr>
          <a:spLocks noChangeShapeType="1"/>
        </xdr:cNvSpPr>
      </xdr:nvSpPr>
      <xdr:spPr bwMode="auto">
        <a:xfrm>
          <a:off x="81915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466</xdr:row>
      <xdr:rowOff>0</xdr:rowOff>
    </xdr:from>
    <xdr:to>
      <xdr:col>9</xdr:col>
      <xdr:colOff>47625</xdr:colOff>
      <xdr:row>466</xdr:row>
      <xdr:rowOff>0</xdr:rowOff>
    </xdr:to>
    <xdr:sp macro="" textlink="">
      <xdr:nvSpPr>
        <xdr:cNvPr id="1059" name="Line 329"/>
        <xdr:cNvSpPr>
          <a:spLocks noChangeShapeType="1"/>
        </xdr:cNvSpPr>
      </xdr:nvSpPr>
      <xdr:spPr bwMode="auto">
        <a:xfrm>
          <a:off x="200025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466</xdr:row>
      <xdr:rowOff>0</xdr:rowOff>
    </xdr:from>
    <xdr:to>
      <xdr:col>9</xdr:col>
      <xdr:colOff>57150</xdr:colOff>
      <xdr:row>466</xdr:row>
      <xdr:rowOff>0</xdr:rowOff>
    </xdr:to>
    <xdr:sp macro="" textlink="">
      <xdr:nvSpPr>
        <xdr:cNvPr id="1060" name="Line 330"/>
        <xdr:cNvSpPr>
          <a:spLocks noChangeShapeType="1"/>
        </xdr:cNvSpPr>
      </xdr:nvSpPr>
      <xdr:spPr bwMode="auto">
        <a:xfrm>
          <a:off x="2009775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466</xdr:row>
      <xdr:rowOff>0</xdr:rowOff>
    </xdr:from>
    <xdr:to>
      <xdr:col>15</xdr:col>
      <xdr:colOff>95250</xdr:colOff>
      <xdr:row>466</xdr:row>
      <xdr:rowOff>0</xdr:rowOff>
    </xdr:to>
    <xdr:sp macro="" textlink="">
      <xdr:nvSpPr>
        <xdr:cNvPr id="1061" name="Line 331"/>
        <xdr:cNvSpPr>
          <a:spLocks noChangeShapeType="1"/>
        </xdr:cNvSpPr>
      </xdr:nvSpPr>
      <xdr:spPr bwMode="auto">
        <a:xfrm>
          <a:off x="3019425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466</xdr:row>
      <xdr:rowOff>0</xdr:rowOff>
    </xdr:from>
    <xdr:to>
      <xdr:col>2</xdr:col>
      <xdr:colOff>38100</xdr:colOff>
      <xdr:row>466</xdr:row>
      <xdr:rowOff>0</xdr:rowOff>
    </xdr:to>
    <xdr:sp macro="" textlink="">
      <xdr:nvSpPr>
        <xdr:cNvPr id="1062" name="Line 332"/>
        <xdr:cNvSpPr>
          <a:spLocks noChangeShapeType="1"/>
        </xdr:cNvSpPr>
      </xdr:nvSpPr>
      <xdr:spPr bwMode="auto">
        <a:xfrm>
          <a:off x="81915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466</xdr:row>
      <xdr:rowOff>0</xdr:rowOff>
    </xdr:from>
    <xdr:to>
      <xdr:col>13</xdr:col>
      <xdr:colOff>85725</xdr:colOff>
      <xdr:row>466</xdr:row>
      <xdr:rowOff>0</xdr:rowOff>
    </xdr:to>
    <xdr:sp macro="" textlink="">
      <xdr:nvSpPr>
        <xdr:cNvPr id="1063" name="Line 333"/>
        <xdr:cNvSpPr>
          <a:spLocks noChangeShapeType="1"/>
        </xdr:cNvSpPr>
      </xdr:nvSpPr>
      <xdr:spPr bwMode="auto">
        <a:xfrm>
          <a:off x="2705100" y="746188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454</xdr:row>
      <xdr:rowOff>0</xdr:rowOff>
    </xdr:from>
    <xdr:to>
      <xdr:col>29</xdr:col>
      <xdr:colOff>57150</xdr:colOff>
      <xdr:row>454</xdr:row>
      <xdr:rowOff>0</xdr:rowOff>
    </xdr:to>
    <xdr:sp macro="" textlink="">
      <xdr:nvSpPr>
        <xdr:cNvPr id="1064" name="Line 334"/>
        <xdr:cNvSpPr>
          <a:spLocks noChangeShapeType="1"/>
        </xdr:cNvSpPr>
      </xdr:nvSpPr>
      <xdr:spPr bwMode="auto">
        <a:xfrm flipV="1">
          <a:off x="5924550" y="7266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460</xdr:row>
      <xdr:rowOff>114300</xdr:rowOff>
    </xdr:from>
    <xdr:to>
      <xdr:col>25</xdr:col>
      <xdr:colOff>38100</xdr:colOff>
      <xdr:row>460</xdr:row>
      <xdr:rowOff>152400</xdr:rowOff>
    </xdr:to>
    <xdr:sp macro="" textlink="">
      <xdr:nvSpPr>
        <xdr:cNvPr id="1065" name="Line 336"/>
        <xdr:cNvSpPr>
          <a:spLocks noChangeShapeType="1"/>
        </xdr:cNvSpPr>
      </xdr:nvSpPr>
      <xdr:spPr bwMode="auto">
        <a:xfrm flipV="1">
          <a:off x="5029200" y="737520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460</xdr:row>
      <xdr:rowOff>114300</xdr:rowOff>
    </xdr:from>
    <xdr:to>
      <xdr:col>30</xdr:col>
      <xdr:colOff>47625</xdr:colOff>
      <xdr:row>460</xdr:row>
      <xdr:rowOff>152400</xdr:rowOff>
    </xdr:to>
    <xdr:sp macro="" textlink="">
      <xdr:nvSpPr>
        <xdr:cNvPr id="1066" name="Line 340"/>
        <xdr:cNvSpPr>
          <a:spLocks noChangeShapeType="1"/>
        </xdr:cNvSpPr>
      </xdr:nvSpPr>
      <xdr:spPr bwMode="auto">
        <a:xfrm flipV="1">
          <a:off x="6096000" y="737520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427</xdr:row>
      <xdr:rowOff>0</xdr:rowOff>
    </xdr:from>
    <xdr:to>
      <xdr:col>28</xdr:col>
      <xdr:colOff>66675</xdr:colOff>
      <xdr:row>451</xdr:row>
      <xdr:rowOff>0</xdr:rowOff>
    </xdr:to>
    <xdr:sp macro="" textlink="">
      <xdr:nvSpPr>
        <xdr:cNvPr id="1067" name="Line 364"/>
        <xdr:cNvSpPr>
          <a:spLocks noChangeShapeType="1"/>
        </xdr:cNvSpPr>
      </xdr:nvSpPr>
      <xdr:spPr bwMode="auto">
        <a:xfrm>
          <a:off x="5676900" y="6828472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408</xdr:row>
      <xdr:rowOff>47625</xdr:rowOff>
    </xdr:from>
    <xdr:to>
      <xdr:col>12</xdr:col>
      <xdr:colOff>47625</xdr:colOff>
      <xdr:row>408</xdr:row>
      <xdr:rowOff>85725</xdr:rowOff>
    </xdr:to>
    <xdr:sp macro="" textlink="">
      <xdr:nvSpPr>
        <xdr:cNvPr id="1068" name="Line 367"/>
        <xdr:cNvSpPr>
          <a:spLocks noChangeShapeType="1"/>
        </xdr:cNvSpPr>
      </xdr:nvSpPr>
      <xdr:spPr bwMode="auto">
        <a:xfrm flipV="1">
          <a:off x="2495550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408</xdr:row>
      <xdr:rowOff>38100</xdr:rowOff>
    </xdr:from>
    <xdr:to>
      <xdr:col>7</xdr:col>
      <xdr:colOff>47625</xdr:colOff>
      <xdr:row>408</xdr:row>
      <xdr:rowOff>38100</xdr:rowOff>
    </xdr:to>
    <xdr:sp macro="" textlink="">
      <xdr:nvSpPr>
        <xdr:cNvPr id="1069" name="Line 375"/>
        <xdr:cNvSpPr>
          <a:spLocks noChangeShapeType="1"/>
        </xdr:cNvSpPr>
      </xdr:nvSpPr>
      <xdr:spPr bwMode="auto">
        <a:xfrm>
          <a:off x="1628775" y="652081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407</xdr:row>
      <xdr:rowOff>28575</xdr:rowOff>
    </xdr:from>
    <xdr:to>
      <xdr:col>26</xdr:col>
      <xdr:colOff>247650</xdr:colOff>
      <xdr:row>408</xdr:row>
      <xdr:rowOff>95250</xdr:rowOff>
    </xdr:to>
    <xdr:sp macro="" textlink="">
      <xdr:nvSpPr>
        <xdr:cNvPr id="1070" name="Rectangle 386"/>
        <xdr:cNvSpPr>
          <a:spLocks noChangeArrowheads="1"/>
        </xdr:cNvSpPr>
      </xdr:nvSpPr>
      <xdr:spPr bwMode="auto">
        <a:xfrm>
          <a:off x="5105400" y="650367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407</xdr:row>
      <xdr:rowOff>28575</xdr:rowOff>
    </xdr:from>
    <xdr:to>
      <xdr:col>28</xdr:col>
      <xdr:colOff>104775</xdr:colOff>
      <xdr:row>408</xdr:row>
      <xdr:rowOff>95250</xdr:rowOff>
    </xdr:to>
    <xdr:sp macro="" textlink="">
      <xdr:nvSpPr>
        <xdr:cNvPr id="1071" name="Rectangle 387"/>
        <xdr:cNvSpPr>
          <a:spLocks noChangeArrowheads="1"/>
        </xdr:cNvSpPr>
      </xdr:nvSpPr>
      <xdr:spPr bwMode="auto">
        <a:xfrm>
          <a:off x="5410200" y="650367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407</xdr:row>
      <xdr:rowOff>28575</xdr:rowOff>
    </xdr:from>
    <xdr:to>
      <xdr:col>29</xdr:col>
      <xdr:colOff>161925</xdr:colOff>
      <xdr:row>408</xdr:row>
      <xdr:rowOff>95250</xdr:rowOff>
    </xdr:to>
    <xdr:sp macro="" textlink="">
      <xdr:nvSpPr>
        <xdr:cNvPr id="1072" name="Rectangle 388"/>
        <xdr:cNvSpPr>
          <a:spLocks noChangeArrowheads="1"/>
        </xdr:cNvSpPr>
      </xdr:nvSpPr>
      <xdr:spPr bwMode="auto">
        <a:xfrm>
          <a:off x="5715000" y="65036700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408</xdr:row>
      <xdr:rowOff>47625</xdr:rowOff>
    </xdr:from>
    <xdr:to>
      <xdr:col>26</xdr:col>
      <xdr:colOff>95250</xdr:colOff>
      <xdr:row>408</xdr:row>
      <xdr:rowOff>85725</xdr:rowOff>
    </xdr:to>
    <xdr:sp macro="" textlink="">
      <xdr:nvSpPr>
        <xdr:cNvPr id="1073" name="Line 390"/>
        <xdr:cNvSpPr>
          <a:spLocks noChangeShapeType="1"/>
        </xdr:cNvSpPr>
      </xdr:nvSpPr>
      <xdr:spPr bwMode="auto">
        <a:xfrm flipV="1">
          <a:off x="5257800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408</xdr:row>
      <xdr:rowOff>47625</xdr:rowOff>
    </xdr:from>
    <xdr:to>
      <xdr:col>27</xdr:col>
      <xdr:colOff>133350</xdr:colOff>
      <xdr:row>408</xdr:row>
      <xdr:rowOff>85725</xdr:rowOff>
    </xdr:to>
    <xdr:sp macro="" textlink="">
      <xdr:nvSpPr>
        <xdr:cNvPr id="1074" name="Line 392"/>
        <xdr:cNvSpPr>
          <a:spLocks noChangeShapeType="1"/>
        </xdr:cNvSpPr>
      </xdr:nvSpPr>
      <xdr:spPr bwMode="auto">
        <a:xfrm flipV="1">
          <a:off x="5562600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408</xdr:row>
      <xdr:rowOff>47625</xdr:rowOff>
    </xdr:from>
    <xdr:to>
      <xdr:col>29</xdr:col>
      <xdr:colOff>0</xdr:colOff>
      <xdr:row>408</xdr:row>
      <xdr:rowOff>85725</xdr:rowOff>
    </xdr:to>
    <xdr:sp macro="" textlink="">
      <xdr:nvSpPr>
        <xdr:cNvPr id="1075" name="Line 394"/>
        <xdr:cNvSpPr>
          <a:spLocks noChangeShapeType="1"/>
        </xdr:cNvSpPr>
      </xdr:nvSpPr>
      <xdr:spPr bwMode="auto">
        <a:xfrm flipV="1">
          <a:off x="5867400" y="652176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408</xdr:row>
      <xdr:rowOff>28575</xdr:rowOff>
    </xdr:from>
    <xdr:to>
      <xdr:col>25</xdr:col>
      <xdr:colOff>38100</xdr:colOff>
      <xdr:row>408</xdr:row>
      <xdr:rowOff>28575</xdr:rowOff>
    </xdr:to>
    <xdr:sp macro="" textlink="">
      <xdr:nvSpPr>
        <xdr:cNvPr id="1076" name="Line 395"/>
        <xdr:cNvSpPr>
          <a:spLocks noChangeShapeType="1"/>
        </xdr:cNvSpPr>
      </xdr:nvSpPr>
      <xdr:spPr bwMode="auto">
        <a:xfrm>
          <a:off x="5000625" y="651986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461</xdr:row>
      <xdr:rowOff>0</xdr:rowOff>
    </xdr:from>
    <xdr:to>
      <xdr:col>29</xdr:col>
      <xdr:colOff>57150</xdr:colOff>
      <xdr:row>461</xdr:row>
      <xdr:rowOff>0</xdr:rowOff>
    </xdr:to>
    <xdr:sp macro="" textlink="">
      <xdr:nvSpPr>
        <xdr:cNvPr id="1077" name="Line 398"/>
        <xdr:cNvSpPr>
          <a:spLocks noChangeShapeType="1"/>
        </xdr:cNvSpPr>
      </xdr:nvSpPr>
      <xdr:spPr bwMode="auto">
        <a:xfrm flipV="1">
          <a:off x="5924550" y="737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452</xdr:row>
      <xdr:rowOff>66675</xdr:rowOff>
    </xdr:from>
    <xdr:to>
      <xdr:col>17</xdr:col>
      <xdr:colOff>95250</xdr:colOff>
      <xdr:row>454</xdr:row>
      <xdr:rowOff>95250</xdr:rowOff>
    </xdr:to>
    <xdr:sp macro="" textlink="">
      <xdr:nvSpPr>
        <xdr:cNvPr id="1078" name="Text Box 399"/>
        <xdr:cNvSpPr txBox="1">
          <a:spLocks noChangeArrowheads="1"/>
        </xdr:cNvSpPr>
      </xdr:nvSpPr>
      <xdr:spPr bwMode="auto">
        <a:xfrm>
          <a:off x="666750" y="7240905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459</xdr:row>
      <xdr:rowOff>66675</xdr:rowOff>
    </xdr:from>
    <xdr:to>
      <xdr:col>17</xdr:col>
      <xdr:colOff>152400</xdr:colOff>
      <xdr:row>461</xdr:row>
      <xdr:rowOff>95250</xdr:rowOff>
    </xdr:to>
    <xdr:sp macro="" textlink="">
      <xdr:nvSpPr>
        <xdr:cNvPr id="1079" name="Text Box 400"/>
        <xdr:cNvSpPr txBox="1">
          <a:spLocks noChangeArrowheads="1"/>
        </xdr:cNvSpPr>
      </xdr:nvSpPr>
      <xdr:spPr bwMode="auto">
        <a:xfrm>
          <a:off x="723900" y="73542525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471</xdr:row>
      <xdr:rowOff>114300</xdr:rowOff>
    </xdr:from>
    <xdr:to>
      <xdr:col>17</xdr:col>
      <xdr:colOff>95250</xdr:colOff>
      <xdr:row>473</xdr:row>
      <xdr:rowOff>104775</xdr:rowOff>
    </xdr:to>
    <xdr:sp macro="" textlink="">
      <xdr:nvSpPr>
        <xdr:cNvPr id="1080" name="Text Box 401"/>
        <xdr:cNvSpPr txBox="1">
          <a:spLocks noChangeArrowheads="1"/>
        </xdr:cNvSpPr>
      </xdr:nvSpPr>
      <xdr:spPr bwMode="auto">
        <a:xfrm>
          <a:off x="666750" y="7554277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475</xdr:row>
      <xdr:rowOff>47625</xdr:rowOff>
    </xdr:from>
    <xdr:to>
      <xdr:col>30</xdr:col>
      <xdr:colOff>95250</xdr:colOff>
      <xdr:row>477</xdr:row>
      <xdr:rowOff>9525</xdr:rowOff>
    </xdr:to>
    <xdr:sp macro="" textlink="">
      <xdr:nvSpPr>
        <xdr:cNvPr id="1081" name="Text Box 402"/>
        <xdr:cNvSpPr txBox="1">
          <a:spLocks noChangeArrowheads="1"/>
        </xdr:cNvSpPr>
      </xdr:nvSpPr>
      <xdr:spPr bwMode="auto">
        <a:xfrm>
          <a:off x="3409950" y="76123800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488</xdr:row>
      <xdr:rowOff>28575</xdr:rowOff>
    </xdr:from>
    <xdr:to>
      <xdr:col>11</xdr:col>
      <xdr:colOff>38100</xdr:colOff>
      <xdr:row>489</xdr:row>
      <xdr:rowOff>95250</xdr:rowOff>
    </xdr:to>
    <xdr:sp macro="" textlink="">
      <xdr:nvSpPr>
        <xdr:cNvPr id="1082" name="Rectangle 368"/>
        <xdr:cNvSpPr>
          <a:spLocks noChangeArrowheads="1"/>
        </xdr:cNvSpPr>
      </xdr:nvSpPr>
      <xdr:spPr bwMode="auto">
        <a:xfrm>
          <a:off x="2028825" y="782383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488</xdr:row>
      <xdr:rowOff>28575</xdr:rowOff>
    </xdr:from>
    <xdr:to>
      <xdr:col>9</xdr:col>
      <xdr:colOff>76200</xdr:colOff>
      <xdr:row>489</xdr:row>
      <xdr:rowOff>95250</xdr:rowOff>
    </xdr:to>
    <xdr:sp macro="" textlink="">
      <xdr:nvSpPr>
        <xdr:cNvPr id="1083" name="Rectangle 366"/>
        <xdr:cNvSpPr>
          <a:spLocks noChangeArrowheads="1"/>
        </xdr:cNvSpPr>
      </xdr:nvSpPr>
      <xdr:spPr bwMode="auto">
        <a:xfrm>
          <a:off x="1724025" y="782383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488</xdr:row>
      <xdr:rowOff>0</xdr:rowOff>
    </xdr:from>
    <xdr:to>
      <xdr:col>8</xdr:col>
      <xdr:colOff>85725</xdr:colOff>
      <xdr:row>488</xdr:row>
      <xdr:rowOff>0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18669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085" name="Oval 6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488</xdr:row>
      <xdr:rowOff>0</xdr:rowOff>
    </xdr:from>
    <xdr:to>
      <xdr:col>15</xdr:col>
      <xdr:colOff>66675</xdr:colOff>
      <xdr:row>488</xdr:row>
      <xdr:rowOff>0</xdr:rowOff>
    </xdr:to>
    <xdr:sp macro="" textlink="">
      <xdr:nvSpPr>
        <xdr:cNvPr id="1086" name="Line 7"/>
        <xdr:cNvSpPr>
          <a:spLocks noChangeShapeType="1"/>
        </xdr:cNvSpPr>
      </xdr:nvSpPr>
      <xdr:spPr bwMode="auto">
        <a:xfrm flipV="1">
          <a:off x="299085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488</xdr:row>
      <xdr:rowOff>0</xdr:rowOff>
    </xdr:from>
    <xdr:to>
      <xdr:col>13</xdr:col>
      <xdr:colOff>38100</xdr:colOff>
      <xdr:row>488</xdr:row>
      <xdr:rowOff>0</xdr:rowOff>
    </xdr:to>
    <xdr:sp macro="" textlink="">
      <xdr:nvSpPr>
        <xdr:cNvPr id="1087" name="Line 8"/>
        <xdr:cNvSpPr>
          <a:spLocks noChangeShapeType="1"/>
        </xdr:cNvSpPr>
      </xdr:nvSpPr>
      <xdr:spPr bwMode="auto">
        <a:xfrm flipV="1">
          <a:off x="265747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488</xdr:row>
      <xdr:rowOff>0</xdr:rowOff>
    </xdr:from>
    <xdr:to>
      <xdr:col>10</xdr:col>
      <xdr:colOff>76200</xdr:colOff>
      <xdr:row>488</xdr:row>
      <xdr:rowOff>0</xdr:rowOff>
    </xdr:to>
    <xdr:sp macro="" textlink="">
      <xdr:nvSpPr>
        <xdr:cNvPr id="1088" name="Line 9"/>
        <xdr:cNvSpPr>
          <a:spLocks noChangeShapeType="1"/>
        </xdr:cNvSpPr>
      </xdr:nvSpPr>
      <xdr:spPr bwMode="auto">
        <a:xfrm flipV="1">
          <a:off x="220027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488</xdr:row>
      <xdr:rowOff>0</xdr:rowOff>
    </xdr:from>
    <xdr:to>
      <xdr:col>9</xdr:col>
      <xdr:colOff>133350</xdr:colOff>
      <xdr:row>488</xdr:row>
      <xdr:rowOff>0</xdr:rowOff>
    </xdr:to>
    <xdr:sp macro="" textlink="">
      <xdr:nvSpPr>
        <xdr:cNvPr id="1089" name="Line 10"/>
        <xdr:cNvSpPr>
          <a:spLocks noChangeShapeType="1"/>
        </xdr:cNvSpPr>
      </xdr:nvSpPr>
      <xdr:spPr bwMode="auto">
        <a:xfrm flipV="1">
          <a:off x="208597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488</xdr:row>
      <xdr:rowOff>0</xdr:rowOff>
    </xdr:from>
    <xdr:to>
      <xdr:col>7</xdr:col>
      <xdr:colOff>142875</xdr:colOff>
      <xdr:row>488</xdr:row>
      <xdr:rowOff>0</xdr:rowOff>
    </xdr:to>
    <xdr:sp macro="" textlink="">
      <xdr:nvSpPr>
        <xdr:cNvPr id="1090" name="Line 11"/>
        <xdr:cNvSpPr>
          <a:spLocks noChangeShapeType="1"/>
        </xdr:cNvSpPr>
      </xdr:nvSpPr>
      <xdr:spPr bwMode="auto">
        <a:xfrm flipV="1">
          <a:off x="17526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488</xdr:row>
      <xdr:rowOff>0</xdr:rowOff>
    </xdr:from>
    <xdr:to>
      <xdr:col>15</xdr:col>
      <xdr:colOff>57150</xdr:colOff>
      <xdr:row>488</xdr:row>
      <xdr:rowOff>0</xdr:rowOff>
    </xdr:to>
    <xdr:sp macro="" textlink="">
      <xdr:nvSpPr>
        <xdr:cNvPr id="1091" name="Line 12"/>
        <xdr:cNvSpPr>
          <a:spLocks noChangeShapeType="1"/>
        </xdr:cNvSpPr>
      </xdr:nvSpPr>
      <xdr:spPr bwMode="auto">
        <a:xfrm flipV="1">
          <a:off x="298132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488</xdr:row>
      <xdr:rowOff>0</xdr:rowOff>
    </xdr:from>
    <xdr:to>
      <xdr:col>13</xdr:col>
      <xdr:colOff>28575</xdr:colOff>
      <xdr:row>488</xdr:row>
      <xdr:rowOff>0</xdr:rowOff>
    </xdr:to>
    <xdr:sp macro="" textlink="">
      <xdr:nvSpPr>
        <xdr:cNvPr id="1092" name="Line 13"/>
        <xdr:cNvSpPr>
          <a:spLocks noChangeShapeType="1"/>
        </xdr:cNvSpPr>
      </xdr:nvSpPr>
      <xdr:spPr bwMode="auto">
        <a:xfrm flipV="1">
          <a:off x="264795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488</xdr:row>
      <xdr:rowOff>0</xdr:rowOff>
    </xdr:from>
    <xdr:to>
      <xdr:col>9</xdr:col>
      <xdr:colOff>142875</xdr:colOff>
      <xdr:row>488</xdr:row>
      <xdr:rowOff>0</xdr:rowOff>
    </xdr:to>
    <xdr:sp macro="" textlink="">
      <xdr:nvSpPr>
        <xdr:cNvPr id="1093" name="Line 14"/>
        <xdr:cNvSpPr>
          <a:spLocks noChangeShapeType="1"/>
        </xdr:cNvSpPr>
      </xdr:nvSpPr>
      <xdr:spPr bwMode="auto">
        <a:xfrm flipV="1">
          <a:off x="20955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484</xdr:row>
      <xdr:rowOff>104775</xdr:rowOff>
    </xdr:from>
    <xdr:to>
      <xdr:col>4</xdr:col>
      <xdr:colOff>114300</xdr:colOff>
      <xdr:row>486</xdr:row>
      <xdr:rowOff>123825</xdr:rowOff>
    </xdr:to>
    <xdr:pic>
      <xdr:nvPicPr>
        <xdr:cNvPr id="1094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77657325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488</xdr:row>
      <xdr:rowOff>0</xdr:rowOff>
    </xdr:from>
    <xdr:to>
      <xdr:col>15</xdr:col>
      <xdr:colOff>161925</xdr:colOff>
      <xdr:row>488</xdr:row>
      <xdr:rowOff>0</xdr:rowOff>
    </xdr:to>
    <xdr:sp macro="" textlink="">
      <xdr:nvSpPr>
        <xdr:cNvPr id="1095" name="Line 16"/>
        <xdr:cNvSpPr>
          <a:spLocks noChangeShapeType="1"/>
        </xdr:cNvSpPr>
      </xdr:nvSpPr>
      <xdr:spPr bwMode="auto">
        <a:xfrm flipV="1">
          <a:off x="30861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488</xdr:row>
      <xdr:rowOff>0</xdr:rowOff>
    </xdr:from>
    <xdr:to>
      <xdr:col>14</xdr:col>
      <xdr:colOff>66675</xdr:colOff>
      <xdr:row>488</xdr:row>
      <xdr:rowOff>0</xdr:rowOff>
    </xdr:to>
    <xdr:sp macro="" textlink="">
      <xdr:nvSpPr>
        <xdr:cNvPr id="1096" name="Line 17"/>
        <xdr:cNvSpPr>
          <a:spLocks noChangeShapeType="1"/>
        </xdr:cNvSpPr>
      </xdr:nvSpPr>
      <xdr:spPr bwMode="auto">
        <a:xfrm flipV="1">
          <a:off x="28575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488</xdr:row>
      <xdr:rowOff>0</xdr:rowOff>
    </xdr:from>
    <xdr:to>
      <xdr:col>15</xdr:col>
      <xdr:colOff>28575</xdr:colOff>
      <xdr:row>488</xdr:row>
      <xdr:rowOff>0</xdr:rowOff>
    </xdr:to>
    <xdr:sp macro="" textlink="">
      <xdr:nvSpPr>
        <xdr:cNvPr id="1097" name="Line 18"/>
        <xdr:cNvSpPr>
          <a:spLocks noChangeShapeType="1"/>
        </xdr:cNvSpPr>
      </xdr:nvSpPr>
      <xdr:spPr bwMode="auto">
        <a:xfrm flipV="1">
          <a:off x="295275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488</xdr:row>
      <xdr:rowOff>0</xdr:rowOff>
    </xdr:from>
    <xdr:to>
      <xdr:col>15</xdr:col>
      <xdr:colOff>161925</xdr:colOff>
      <xdr:row>488</xdr:row>
      <xdr:rowOff>0</xdr:rowOff>
    </xdr:to>
    <xdr:sp macro="" textlink="">
      <xdr:nvSpPr>
        <xdr:cNvPr id="1098" name="Line 19"/>
        <xdr:cNvSpPr>
          <a:spLocks noChangeShapeType="1"/>
        </xdr:cNvSpPr>
      </xdr:nvSpPr>
      <xdr:spPr bwMode="auto">
        <a:xfrm flipV="1">
          <a:off x="308610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488</xdr:row>
      <xdr:rowOff>0</xdr:rowOff>
    </xdr:from>
    <xdr:to>
      <xdr:col>15</xdr:col>
      <xdr:colOff>38100</xdr:colOff>
      <xdr:row>488</xdr:row>
      <xdr:rowOff>0</xdr:rowOff>
    </xdr:to>
    <xdr:sp macro="" textlink="">
      <xdr:nvSpPr>
        <xdr:cNvPr id="1099" name="Line 20"/>
        <xdr:cNvSpPr>
          <a:spLocks noChangeShapeType="1"/>
        </xdr:cNvSpPr>
      </xdr:nvSpPr>
      <xdr:spPr bwMode="auto">
        <a:xfrm flipV="1">
          <a:off x="296227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00" name="Oval 21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01" name="Oval 22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02" name="Oval 23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03" name="Oval 24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04" name="Oval 25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05" name="Oval 26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06" name="Oval 27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07" name="Oval 28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08" name="Oval 29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09" name="Oval 30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10" name="Oval 31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11" name="Oval 32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12" name="Oval 33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13" name="Oval 34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14" name="Oval 35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15" name="Oval 36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16" name="Oval 37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17" name="Oval 38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18" name="Oval 39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19" name="Oval 40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20" name="Oval 41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21" name="Oval 42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22" name="Oval 43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28</xdr:col>
      <xdr:colOff>257175</xdr:colOff>
      <xdr:row>488</xdr:row>
      <xdr:rowOff>0</xdr:rowOff>
    </xdr:to>
    <xdr:sp macro="" textlink="">
      <xdr:nvSpPr>
        <xdr:cNvPr id="1123" name="Oval 44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24" name="Oval 45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25" name="Oval 46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26" name="Oval 47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27" name="Oval 48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488</xdr:row>
      <xdr:rowOff>0</xdr:rowOff>
    </xdr:from>
    <xdr:to>
      <xdr:col>34</xdr:col>
      <xdr:colOff>28575</xdr:colOff>
      <xdr:row>488</xdr:row>
      <xdr:rowOff>0</xdr:rowOff>
    </xdr:to>
    <xdr:sp macro="" textlink="">
      <xdr:nvSpPr>
        <xdr:cNvPr id="1128" name="Oval 49"/>
        <xdr:cNvSpPr>
          <a:spLocks noChangeArrowheads="1"/>
        </xdr:cNvSpPr>
      </xdr:nvSpPr>
      <xdr:spPr bwMode="auto">
        <a:xfrm>
          <a:off x="6972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29" name="Oval 50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30" name="Oval 51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31" name="Oval 52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32" name="Oval 53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33" name="Oval 54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34" name="Oval 55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35" name="Oval 56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36" name="Oval 57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488</xdr:row>
      <xdr:rowOff>0</xdr:rowOff>
    </xdr:from>
    <xdr:to>
      <xdr:col>29</xdr:col>
      <xdr:colOff>9525</xdr:colOff>
      <xdr:row>488</xdr:row>
      <xdr:rowOff>0</xdr:rowOff>
    </xdr:to>
    <xdr:sp macro="" textlink="">
      <xdr:nvSpPr>
        <xdr:cNvPr id="1137" name="Oval 58"/>
        <xdr:cNvSpPr>
          <a:spLocks noChangeArrowheads="1"/>
        </xdr:cNvSpPr>
      </xdr:nvSpPr>
      <xdr:spPr bwMode="auto">
        <a:xfrm>
          <a:off x="5838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38" name="Oval 59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39" name="Oval 60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40" name="Oval 61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41" name="Oval 62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42" name="Oval 63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43" name="Oval 64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44" name="Oval 65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488</xdr:row>
      <xdr:rowOff>0</xdr:rowOff>
    </xdr:from>
    <xdr:to>
      <xdr:col>10</xdr:col>
      <xdr:colOff>76200</xdr:colOff>
      <xdr:row>488</xdr:row>
      <xdr:rowOff>0</xdr:rowOff>
    </xdr:to>
    <xdr:sp macro="" textlink="">
      <xdr:nvSpPr>
        <xdr:cNvPr id="1145" name="Line 66"/>
        <xdr:cNvSpPr>
          <a:spLocks noChangeShapeType="1"/>
        </xdr:cNvSpPr>
      </xdr:nvSpPr>
      <xdr:spPr bwMode="auto">
        <a:xfrm flipV="1">
          <a:off x="2200275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488</xdr:row>
      <xdr:rowOff>0</xdr:rowOff>
    </xdr:from>
    <xdr:to>
      <xdr:col>11</xdr:col>
      <xdr:colOff>47625</xdr:colOff>
      <xdr:row>488</xdr:row>
      <xdr:rowOff>0</xdr:rowOff>
    </xdr:to>
    <xdr:sp macro="" textlink="">
      <xdr:nvSpPr>
        <xdr:cNvPr id="1146" name="Line 67"/>
        <xdr:cNvSpPr>
          <a:spLocks noChangeShapeType="1"/>
        </xdr:cNvSpPr>
      </xdr:nvSpPr>
      <xdr:spPr bwMode="auto">
        <a:xfrm flipV="1">
          <a:off x="2343150" y="782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47" name="Oval 68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48" name="Oval 69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488</xdr:row>
      <xdr:rowOff>0</xdr:rowOff>
    </xdr:from>
    <xdr:to>
      <xdr:col>34</xdr:col>
      <xdr:colOff>28575</xdr:colOff>
      <xdr:row>488</xdr:row>
      <xdr:rowOff>0</xdr:rowOff>
    </xdr:to>
    <xdr:sp macro="" textlink="">
      <xdr:nvSpPr>
        <xdr:cNvPr id="1149" name="Oval 70"/>
        <xdr:cNvSpPr>
          <a:spLocks noChangeArrowheads="1"/>
        </xdr:cNvSpPr>
      </xdr:nvSpPr>
      <xdr:spPr bwMode="auto">
        <a:xfrm>
          <a:off x="6972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50" name="Oval 71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488</xdr:row>
      <xdr:rowOff>0</xdr:rowOff>
    </xdr:from>
    <xdr:to>
      <xdr:col>29</xdr:col>
      <xdr:colOff>0</xdr:colOff>
      <xdr:row>488</xdr:row>
      <xdr:rowOff>0</xdr:rowOff>
    </xdr:to>
    <xdr:sp macro="" textlink="">
      <xdr:nvSpPr>
        <xdr:cNvPr id="1151" name="Oval 72"/>
        <xdr:cNvSpPr>
          <a:spLocks noChangeArrowheads="1"/>
        </xdr:cNvSpPr>
      </xdr:nvSpPr>
      <xdr:spPr bwMode="auto">
        <a:xfrm>
          <a:off x="5829300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488</xdr:row>
      <xdr:rowOff>0</xdr:rowOff>
    </xdr:from>
    <xdr:to>
      <xdr:col>34</xdr:col>
      <xdr:colOff>38100</xdr:colOff>
      <xdr:row>488</xdr:row>
      <xdr:rowOff>0</xdr:rowOff>
    </xdr:to>
    <xdr:sp macro="" textlink="">
      <xdr:nvSpPr>
        <xdr:cNvPr id="1152" name="Oval 73"/>
        <xdr:cNvSpPr>
          <a:spLocks noChangeArrowheads="1"/>
        </xdr:cNvSpPr>
      </xdr:nvSpPr>
      <xdr:spPr bwMode="auto">
        <a:xfrm>
          <a:off x="6981825" y="782097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488</xdr:row>
      <xdr:rowOff>28575</xdr:rowOff>
    </xdr:from>
    <xdr:to>
      <xdr:col>13</xdr:col>
      <xdr:colOff>19050</xdr:colOff>
      <xdr:row>489</xdr:row>
      <xdr:rowOff>95250</xdr:rowOff>
    </xdr:to>
    <xdr:sp macro="" textlink="">
      <xdr:nvSpPr>
        <xdr:cNvPr id="1153" name="Rectangle 74"/>
        <xdr:cNvSpPr>
          <a:spLocks noChangeArrowheads="1"/>
        </xdr:cNvSpPr>
      </xdr:nvSpPr>
      <xdr:spPr bwMode="auto">
        <a:xfrm>
          <a:off x="2333625" y="782383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489</xdr:row>
      <xdr:rowOff>47625</xdr:rowOff>
    </xdr:from>
    <xdr:to>
      <xdr:col>10</xdr:col>
      <xdr:colOff>57150</xdr:colOff>
      <xdr:row>489</xdr:row>
      <xdr:rowOff>85725</xdr:rowOff>
    </xdr:to>
    <xdr:sp macro="" textlink="">
      <xdr:nvSpPr>
        <xdr:cNvPr id="1154" name="Line 76"/>
        <xdr:cNvSpPr>
          <a:spLocks noChangeShapeType="1"/>
        </xdr:cNvSpPr>
      </xdr:nvSpPr>
      <xdr:spPr bwMode="auto">
        <a:xfrm flipV="1">
          <a:off x="2181225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489</xdr:row>
      <xdr:rowOff>47625</xdr:rowOff>
    </xdr:from>
    <xdr:to>
      <xdr:col>8</xdr:col>
      <xdr:colOff>95250</xdr:colOff>
      <xdr:row>489</xdr:row>
      <xdr:rowOff>85725</xdr:rowOff>
    </xdr:to>
    <xdr:sp macro="" textlink="">
      <xdr:nvSpPr>
        <xdr:cNvPr id="1155" name="Line 78"/>
        <xdr:cNvSpPr>
          <a:spLocks noChangeShapeType="1"/>
        </xdr:cNvSpPr>
      </xdr:nvSpPr>
      <xdr:spPr bwMode="auto">
        <a:xfrm flipV="1">
          <a:off x="1876425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492</xdr:row>
      <xdr:rowOff>57150</xdr:rowOff>
    </xdr:from>
    <xdr:to>
      <xdr:col>2</xdr:col>
      <xdr:colOff>123825</xdr:colOff>
      <xdr:row>492</xdr:row>
      <xdr:rowOff>57150</xdr:rowOff>
    </xdr:to>
    <xdr:sp macro="" textlink="">
      <xdr:nvSpPr>
        <xdr:cNvPr id="1156" name="Line 79"/>
        <xdr:cNvSpPr>
          <a:spLocks noChangeShapeType="1"/>
        </xdr:cNvSpPr>
      </xdr:nvSpPr>
      <xdr:spPr bwMode="auto">
        <a:xfrm>
          <a:off x="876300" y="789336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491</xdr:row>
      <xdr:rowOff>47625</xdr:rowOff>
    </xdr:from>
    <xdr:to>
      <xdr:col>6</xdr:col>
      <xdr:colOff>9525</xdr:colOff>
      <xdr:row>492</xdr:row>
      <xdr:rowOff>123825</xdr:rowOff>
    </xdr:to>
    <xdr:sp macro="" textlink="">
      <xdr:nvSpPr>
        <xdr:cNvPr id="1157" name="Rectangle 80"/>
        <xdr:cNvSpPr>
          <a:spLocks noChangeArrowheads="1"/>
        </xdr:cNvSpPr>
      </xdr:nvSpPr>
      <xdr:spPr bwMode="auto">
        <a:xfrm>
          <a:off x="1085850" y="7876222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293</a:t>
          </a:r>
        </a:p>
      </xdr:txBody>
    </xdr:sp>
    <xdr:clientData/>
  </xdr:twoCellAnchor>
  <xdr:twoCellAnchor>
    <xdr:from>
      <xdr:col>5</xdr:col>
      <xdr:colOff>28575</xdr:colOff>
      <xdr:row>492</xdr:row>
      <xdr:rowOff>85725</xdr:rowOff>
    </xdr:from>
    <xdr:to>
      <xdr:col>5</xdr:col>
      <xdr:colOff>28575</xdr:colOff>
      <xdr:row>492</xdr:row>
      <xdr:rowOff>123825</xdr:rowOff>
    </xdr:to>
    <xdr:sp macro="" textlink="">
      <xdr:nvSpPr>
        <xdr:cNvPr id="1158" name="Line 81"/>
        <xdr:cNvSpPr>
          <a:spLocks noChangeShapeType="1"/>
        </xdr:cNvSpPr>
      </xdr:nvSpPr>
      <xdr:spPr bwMode="auto">
        <a:xfrm flipV="1">
          <a:off x="132397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492</xdr:row>
      <xdr:rowOff>85725</xdr:rowOff>
    </xdr:from>
    <xdr:to>
      <xdr:col>4</xdr:col>
      <xdr:colOff>76200</xdr:colOff>
      <xdr:row>492</xdr:row>
      <xdr:rowOff>123825</xdr:rowOff>
    </xdr:to>
    <xdr:sp macro="" textlink="">
      <xdr:nvSpPr>
        <xdr:cNvPr id="1159" name="Line 82"/>
        <xdr:cNvSpPr>
          <a:spLocks noChangeShapeType="1"/>
        </xdr:cNvSpPr>
      </xdr:nvSpPr>
      <xdr:spPr bwMode="auto">
        <a:xfrm flipV="1">
          <a:off x="120015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491</xdr:row>
      <xdr:rowOff>47625</xdr:rowOff>
    </xdr:from>
    <xdr:to>
      <xdr:col>6</xdr:col>
      <xdr:colOff>57150</xdr:colOff>
      <xdr:row>492</xdr:row>
      <xdr:rowOff>123825</xdr:rowOff>
    </xdr:to>
    <xdr:sp macro="" textlink="">
      <xdr:nvSpPr>
        <xdr:cNvPr id="1160" name="Rectangle 83"/>
        <xdr:cNvSpPr>
          <a:spLocks noChangeArrowheads="1"/>
        </xdr:cNvSpPr>
      </xdr:nvSpPr>
      <xdr:spPr bwMode="auto">
        <a:xfrm>
          <a:off x="1476375" y="7876222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491</xdr:row>
      <xdr:rowOff>47625</xdr:rowOff>
    </xdr:from>
    <xdr:to>
      <xdr:col>8</xdr:col>
      <xdr:colOff>123825</xdr:colOff>
      <xdr:row>492</xdr:row>
      <xdr:rowOff>123825</xdr:rowOff>
    </xdr:to>
    <xdr:sp macro="" textlink="">
      <xdr:nvSpPr>
        <xdr:cNvPr id="1161" name="Rectangle 84"/>
        <xdr:cNvSpPr>
          <a:spLocks noChangeArrowheads="1"/>
        </xdr:cNvSpPr>
      </xdr:nvSpPr>
      <xdr:spPr bwMode="auto">
        <a:xfrm>
          <a:off x="1524000" y="7876222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963</a:t>
          </a:r>
        </a:p>
      </xdr:txBody>
    </xdr:sp>
    <xdr:clientData/>
  </xdr:twoCellAnchor>
  <xdr:twoCellAnchor>
    <xdr:from>
      <xdr:col>7</xdr:col>
      <xdr:colOff>152400</xdr:colOff>
      <xdr:row>492</xdr:row>
      <xdr:rowOff>85725</xdr:rowOff>
    </xdr:from>
    <xdr:to>
      <xdr:col>7</xdr:col>
      <xdr:colOff>152400</xdr:colOff>
      <xdr:row>492</xdr:row>
      <xdr:rowOff>123825</xdr:rowOff>
    </xdr:to>
    <xdr:sp macro="" textlink="">
      <xdr:nvSpPr>
        <xdr:cNvPr id="1162" name="Line 85"/>
        <xdr:cNvSpPr>
          <a:spLocks noChangeShapeType="1"/>
        </xdr:cNvSpPr>
      </xdr:nvSpPr>
      <xdr:spPr bwMode="auto">
        <a:xfrm flipV="1">
          <a:off x="176212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492</xdr:row>
      <xdr:rowOff>85725</xdr:rowOff>
    </xdr:from>
    <xdr:to>
      <xdr:col>7</xdr:col>
      <xdr:colOff>19050</xdr:colOff>
      <xdr:row>492</xdr:row>
      <xdr:rowOff>123825</xdr:rowOff>
    </xdr:to>
    <xdr:sp macro="" textlink="">
      <xdr:nvSpPr>
        <xdr:cNvPr id="1163" name="Line 86"/>
        <xdr:cNvSpPr>
          <a:spLocks noChangeShapeType="1"/>
        </xdr:cNvSpPr>
      </xdr:nvSpPr>
      <xdr:spPr bwMode="auto">
        <a:xfrm flipV="1">
          <a:off x="162877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491</xdr:row>
      <xdr:rowOff>47625</xdr:rowOff>
    </xdr:from>
    <xdr:to>
      <xdr:col>11</xdr:col>
      <xdr:colOff>66675</xdr:colOff>
      <xdr:row>492</xdr:row>
      <xdr:rowOff>123825</xdr:rowOff>
    </xdr:to>
    <xdr:sp macro="" textlink="">
      <xdr:nvSpPr>
        <xdr:cNvPr id="1164" name="Rectangle 87"/>
        <xdr:cNvSpPr>
          <a:spLocks noChangeArrowheads="1"/>
        </xdr:cNvSpPr>
      </xdr:nvSpPr>
      <xdr:spPr bwMode="auto">
        <a:xfrm>
          <a:off x="1962150" y="7876222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769</a:t>
          </a:r>
        </a:p>
      </xdr:txBody>
    </xdr:sp>
    <xdr:clientData/>
  </xdr:twoCellAnchor>
  <xdr:twoCellAnchor>
    <xdr:from>
      <xdr:col>8</xdr:col>
      <xdr:colOff>123825</xdr:colOff>
      <xdr:row>491</xdr:row>
      <xdr:rowOff>47625</xdr:rowOff>
    </xdr:from>
    <xdr:to>
      <xdr:col>9</xdr:col>
      <xdr:colOff>9525</xdr:colOff>
      <xdr:row>492</xdr:row>
      <xdr:rowOff>123825</xdr:rowOff>
    </xdr:to>
    <xdr:sp macro="" textlink="">
      <xdr:nvSpPr>
        <xdr:cNvPr id="1165" name="Rectangle 88"/>
        <xdr:cNvSpPr>
          <a:spLocks noChangeArrowheads="1"/>
        </xdr:cNvSpPr>
      </xdr:nvSpPr>
      <xdr:spPr bwMode="auto">
        <a:xfrm>
          <a:off x="1905000" y="7876222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492</xdr:row>
      <xdr:rowOff>85725</xdr:rowOff>
    </xdr:from>
    <xdr:to>
      <xdr:col>10</xdr:col>
      <xdr:colOff>85725</xdr:colOff>
      <xdr:row>492</xdr:row>
      <xdr:rowOff>123825</xdr:rowOff>
    </xdr:to>
    <xdr:sp macro="" textlink="">
      <xdr:nvSpPr>
        <xdr:cNvPr id="1166" name="Line 89"/>
        <xdr:cNvSpPr>
          <a:spLocks noChangeShapeType="1"/>
        </xdr:cNvSpPr>
      </xdr:nvSpPr>
      <xdr:spPr bwMode="auto">
        <a:xfrm flipV="1">
          <a:off x="220980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492</xdr:row>
      <xdr:rowOff>85725</xdr:rowOff>
    </xdr:from>
    <xdr:to>
      <xdr:col>9</xdr:col>
      <xdr:colOff>133350</xdr:colOff>
      <xdr:row>492</xdr:row>
      <xdr:rowOff>123825</xdr:rowOff>
    </xdr:to>
    <xdr:sp macro="" textlink="">
      <xdr:nvSpPr>
        <xdr:cNvPr id="1167" name="Line 90"/>
        <xdr:cNvSpPr>
          <a:spLocks noChangeShapeType="1"/>
        </xdr:cNvSpPr>
      </xdr:nvSpPr>
      <xdr:spPr bwMode="auto">
        <a:xfrm flipV="1">
          <a:off x="208597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491</xdr:row>
      <xdr:rowOff>47625</xdr:rowOff>
    </xdr:from>
    <xdr:to>
      <xdr:col>11</xdr:col>
      <xdr:colOff>133350</xdr:colOff>
      <xdr:row>492</xdr:row>
      <xdr:rowOff>123825</xdr:rowOff>
    </xdr:to>
    <xdr:sp macro="" textlink="">
      <xdr:nvSpPr>
        <xdr:cNvPr id="1168" name="Rectangle 91"/>
        <xdr:cNvSpPr>
          <a:spLocks noChangeArrowheads="1"/>
        </xdr:cNvSpPr>
      </xdr:nvSpPr>
      <xdr:spPr bwMode="auto">
        <a:xfrm>
          <a:off x="2362200" y="787622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491</xdr:row>
      <xdr:rowOff>47625</xdr:rowOff>
    </xdr:from>
    <xdr:to>
      <xdr:col>14</xdr:col>
      <xdr:colOff>9525</xdr:colOff>
      <xdr:row>492</xdr:row>
      <xdr:rowOff>123825</xdr:rowOff>
    </xdr:to>
    <xdr:sp macro="" textlink="">
      <xdr:nvSpPr>
        <xdr:cNvPr id="1169" name="Rectangle 92"/>
        <xdr:cNvSpPr>
          <a:spLocks noChangeArrowheads="1"/>
        </xdr:cNvSpPr>
      </xdr:nvSpPr>
      <xdr:spPr bwMode="auto">
        <a:xfrm>
          <a:off x="2419350" y="7876222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000</a:t>
          </a:r>
        </a:p>
      </xdr:txBody>
    </xdr:sp>
    <xdr:clientData/>
  </xdr:twoCellAnchor>
  <xdr:twoCellAnchor>
    <xdr:from>
      <xdr:col>13</xdr:col>
      <xdr:colOff>47625</xdr:colOff>
      <xdr:row>492</xdr:row>
      <xdr:rowOff>85725</xdr:rowOff>
    </xdr:from>
    <xdr:to>
      <xdr:col>13</xdr:col>
      <xdr:colOff>47625</xdr:colOff>
      <xdr:row>492</xdr:row>
      <xdr:rowOff>123825</xdr:rowOff>
    </xdr:to>
    <xdr:sp macro="" textlink="">
      <xdr:nvSpPr>
        <xdr:cNvPr id="1170" name="Line 93"/>
        <xdr:cNvSpPr>
          <a:spLocks noChangeShapeType="1"/>
        </xdr:cNvSpPr>
      </xdr:nvSpPr>
      <xdr:spPr bwMode="auto">
        <a:xfrm flipV="1">
          <a:off x="266700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492</xdr:row>
      <xdr:rowOff>85725</xdr:rowOff>
    </xdr:from>
    <xdr:to>
      <xdr:col>12</xdr:col>
      <xdr:colOff>85725</xdr:colOff>
      <xdr:row>492</xdr:row>
      <xdr:rowOff>123825</xdr:rowOff>
    </xdr:to>
    <xdr:sp macro="" textlink="">
      <xdr:nvSpPr>
        <xdr:cNvPr id="1171" name="Line 94"/>
        <xdr:cNvSpPr>
          <a:spLocks noChangeShapeType="1"/>
        </xdr:cNvSpPr>
      </xdr:nvSpPr>
      <xdr:spPr bwMode="auto">
        <a:xfrm flipV="1">
          <a:off x="253365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491</xdr:row>
      <xdr:rowOff>47625</xdr:rowOff>
    </xdr:from>
    <xdr:to>
      <xdr:col>24</xdr:col>
      <xdr:colOff>28575</xdr:colOff>
      <xdr:row>492</xdr:row>
      <xdr:rowOff>123825</xdr:rowOff>
    </xdr:to>
    <xdr:sp macro="" textlink="">
      <xdr:nvSpPr>
        <xdr:cNvPr id="1172" name="Rectangle 95"/>
        <xdr:cNvSpPr>
          <a:spLocks noChangeArrowheads="1"/>
        </xdr:cNvSpPr>
      </xdr:nvSpPr>
      <xdr:spPr bwMode="auto">
        <a:xfrm>
          <a:off x="4381500" y="787622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491</xdr:row>
      <xdr:rowOff>47625</xdr:rowOff>
    </xdr:from>
    <xdr:to>
      <xdr:col>24</xdr:col>
      <xdr:colOff>95250</xdr:colOff>
      <xdr:row>492</xdr:row>
      <xdr:rowOff>123825</xdr:rowOff>
    </xdr:to>
    <xdr:sp macro="" textlink="">
      <xdr:nvSpPr>
        <xdr:cNvPr id="1173" name="Rectangle 96"/>
        <xdr:cNvSpPr>
          <a:spLocks noChangeArrowheads="1"/>
        </xdr:cNvSpPr>
      </xdr:nvSpPr>
      <xdr:spPr bwMode="auto">
        <a:xfrm>
          <a:off x="4791075" y="787622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491</xdr:row>
      <xdr:rowOff>47625</xdr:rowOff>
    </xdr:from>
    <xdr:to>
      <xdr:col>26</xdr:col>
      <xdr:colOff>104775</xdr:colOff>
      <xdr:row>492</xdr:row>
      <xdr:rowOff>123825</xdr:rowOff>
    </xdr:to>
    <xdr:sp macro="" textlink="">
      <xdr:nvSpPr>
        <xdr:cNvPr id="1174" name="Rectangle 97"/>
        <xdr:cNvSpPr>
          <a:spLocks noChangeArrowheads="1"/>
        </xdr:cNvSpPr>
      </xdr:nvSpPr>
      <xdr:spPr bwMode="auto">
        <a:xfrm>
          <a:off x="4857750" y="787622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491</xdr:row>
      <xdr:rowOff>47625</xdr:rowOff>
    </xdr:from>
    <xdr:to>
      <xdr:col>28</xdr:col>
      <xdr:colOff>123825</xdr:colOff>
      <xdr:row>492</xdr:row>
      <xdr:rowOff>123825</xdr:rowOff>
    </xdr:to>
    <xdr:sp macro="" textlink="">
      <xdr:nvSpPr>
        <xdr:cNvPr id="1175" name="Rectangle 98"/>
        <xdr:cNvSpPr>
          <a:spLocks noChangeArrowheads="1"/>
        </xdr:cNvSpPr>
      </xdr:nvSpPr>
      <xdr:spPr bwMode="auto">
        <a:xfrm>
          <a:off x="5324475" y="787622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491</xdr:row>
      <xdr:rowOff>47625</xdr:rowOff>
    </xdr:from>
    <xdr:to>
      <xdr:col>26</xdr:col>
      <xdr:colOff>171450</xdr:colOff>
      <xdr:row>492</xdr:row>
      <xdr:rowOff>123825</xdr:rowOff>
    </xdr:to>
    <xdr:sp macro="" textlink="">
      <xdr:nvSpPr>
        <xdr:cNvPr id="1176" name="Rectangle 99"/>
        <xdr:cNvSpPr>
          <a:spLocks noChangeArrowheads="1"/>
        </xdr:cNvSpPr>
      </xdr:nvSpPr>
      <xdr:spPr bwMode="auto">
        <a:xfrm>
          <a:off x="5267325" y="787622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491</xdr:row>
      <xdr:rowOff>47625</xdr:rowOff>
    </xdr:from>
    <xdr:to>
      <xdr:col>28</xdr:col>
      <xdr:colOff>171450</xdr:colOff>
      <xdr:row>492</xdr:row>
      <xdr:rowOff>123825</xdr:rowOff>
    </xdr:to>
    <xdr:sp macro="" textlink="">
      <xdr:nvSpPr>
        <xdr:cNvPr id="1177" name="Rectangle 100"/>
        <xdr:cNvSpPr>
          <a:spLocks noChangeArrowheads="1"/>
        </xdr:cNvSpPr>
      </xdr:nvSpPr>
      <xdr:spPr bwMode="auto">
        <a:xfrm>
          <a:off x="5715000" y="7876222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491</xdr:row>
      <xdr:rowOff>47625</xdr:rowOff>
    </xdr:from>
    <xdr:to>
      <xdr:col>30</xdr:col>
      <xdr:colOff>133350</xdr:colOff>
      <xdr:row>492</xdr:row>
      <xdr:rowOff>123825</xdr:rowOff>
    </xdr:to>
    <xdr:sp macro="" textlink="">
      <xdr:nvSpPr>
        <xdr:cNvPr id="1178" name="Rectangle 101"/>
        <xdr:cNvSpPr>
          <a:spLocks noChangeArrowheads="1"/>
        </xdr:cNvSpPr>
      </xdr:nvSpPr>
      <xdr:spPr bwMode="auto">
        <a:xfrm>
          <a:off x="5772150" y="7876222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492</xdr:row>
      <xdr:rowOff>85725</xdr:rowOff>
    </xdr:from>
    <xdr:to>
      <xdr:col>23</xdr:col>
      <xdr:colOff>247650</xdr:colOff>
      <xdr:row>492</xdr:row>
      <xdr:rowOff>123825</xdr:rowOff>
    </xdr:to>
    <xdr:sp macro="" textlink="">
      <xdr:nvSpPr>
        <xdr:cNvPr id="1179" name="Line 102"/>
        <xdr:cNvSpPr>
          <a:spLocks noChangeShapeType="1"/>
        </xdr:cNvSpPr>
      </xdr:nvSpPr>
      <xdr:spPr bwMode="auto">
        <a:xfrm flipV="1">
          <a:off x="451485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492</xdr:row>
      <xdr:rowOff>85725</xdr:rowOff>
    </xdr:from>
    <xdr:to>
      <xdr:col>23</xdr:col>
      <xdr:colOff>371475</xdr:colOff>
      <xdr:row>492</xdr:row>
      <xdr:rowOff>123825</xdr:rowOff>
    </xdr:to>
    <xdr:sp macro="" textlink="">
      <xdr:nvSpPr>
        <xdr:cNvPr id="1180" name="Line 103"/>
        <xdr:cNvSpPr>
          <a:spLocks noChangeShapeType="1"/>
        </xdr:cNvSpPr>
      </xdr:nvSpPr>
      <xdr:spPr bwMode="auto">
        <a:xfrm flipV="1">
          <a:off x="463867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492</xdr:row>
      <xdr:rowOff>85725</xdr:rowOff>
    </xdr:from>
    <xdr:to>
      <xdr:col>25</xdr:col>
      <xdr:colOff>123825</xdr:colOff>
      <xdr:row>492</xdr:row>
      <xdr:rowOff>123825</xdr:rowOff>
    </xdr:to>
    <xdr:sp macro="" textlink="">
      <xdr:nvSpPr>
        <xdr:cNvPr id="1181" name="Line 104"/>
        <xdr:cNvSpPr>
          <a:spLocks noChangeShapeType="1"/>
        </xdr:cNvSpPr>
      </xdr:nvSpPr>
      <xdr:spPr bwMode="auto">
        <a:xfrm flipV="1">
          <a:off x="511492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492</xdr:row>
      <xdr:rowOff>85725</xdr:rowOff>
    </xdr:from>
    <xdr:to>
      <xdr:col>25</xdr:col>
      <xdr:colOff>0</xdr:colOff>
      <xdr:row>492</xdr:row>
      <xdr:rowOff>123825</xdr:rowOff>
    </xdr:to>
    <xdr:sp macro="" textlink="">
      <xdr:nvSpPr>
        <xdr:cNvPr id="1182" name="Line 105"/>
        <xdr:cNvSpPr>
          <a:spLocks noChangeShapeType="1"/>
        </xdr:cNvSpPr>
      </xdr:nvSpPr>
      <xdr:spPr bwMode="auto">
        <a:xfrm flipV="1">
          <a:off x="499110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492</xdr:row>
      <xdr:rowOff>85725</xdr:rowOff>
    </xdr:from>
    <xdr:to>
      <xdr:col>29</xdr:col>
      <xdr:colOff>161925</xdr:colOff>
      <xdr:row>492</xdr:row>
      <xdr:rowOff>123825</xdr:rowOff>
    </xdr:to>
    <xdr:sp macro="" textlink="">
      <xdr:nvSpPr>
        <xdr:cNvPr id="1183" name="Line 106"/>
        <xdr:cNvSpPr>
          <a:spLocks noChangeShapeType="1"/>
        </xdr:cNvSpPr>
      </xdr:nvSpPr>
      <xdr:spPr bwMode="auto">
        <a:xfrm flipV="1">
          <a:off x="602932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492</xdr:row>
      <xdr:rowOff>85725</xdr:rowOff>
    </xdr:from>
    <xdr:to>
      <xdr:col>29</xdr:col>
      <xdr:colOff>28575</xdr:colOff>
      <xdr:row>492</xdr:row>
      <xdr:rowOff>123825</xdr:rowOff>
    </xdr:to>
    <xdr:sp macro="" textlink="">
      <xdr:nvSpPr>
        <xdr:cNvPr id="1184" name="Line 107"/>
        <xdr:cNvSpPr>
          <a:spLocks noChangeShapeType="1"/>
        </xdr:cNvSpPr>
      </xdr:nvSpPr>
      <xdr:spPr bwMode="auto">
        <a:xfrm flipV="1">
          <a:off x="589597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492</xdr:row>
      <xdr:rowOff>85725</xdr:rowOff>
    </xdr:from>
    <xdr:to>
      <xdr:col>27</xdr:col>
      <xdr:colOff>142875</xdr:colOff>
      <xdr:row>492</xdr:row>
      <xdr:rowOff>123825</xdr:rowOff>
    </xdr:to>
    <xdr:sp macro="" textlink="">
      <xdr:nvSpPr>
        <xdr:cNvPr id="1185" name="Line 108"/>
        <xdr:cNvSpPr>
          <a:spLocks noChangeShapeType="1"/>
        </xdr:cNvSpPr>
      </xdr:nvSpPr>
      <xdr:spPr bwMode="auto">
        <a:xfrm flipV="1">
          <a:off x="5572125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492</xdr:row>
      <xdr:rowOff>85725</xdr:rowOff>
    </xdr:from>
    <xdr:to>
      <xdr:col>27</xdr:col>
      <xdr:colOff>19050</xdr:colOff>
      <xdr:row>492</xdr:row>
      <xdr:rowOff>123825</xdr:rowOff>
    </xdr:to>
    <xdr:sp macro="" textlink="">
      <xdr:nvSpPr>
        <xdr:cNvPr id="1186" name="Line 109"/>
        <xdr:cNvSpPr>
          <a:spLocks noChangeShapeType="1"/>
        </xdr:cNvSpPr>
      </xdr:nvSpPr>
      <xdr:spPr bwMode="auto">
        <a:xfrm flipV="1">
          <a:off x="5448300" y="789622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492</xdr:row>
      <xdr:rowOff>38100</xdr:rowOff>
    </xdr:from>
    <xdr:to>
      <xdr:col>22</xdr:col>
      <xdr:colOff>123825</xdr:colOff>
      <xdr:row>492</xdr:row>
      <xdr:rowOff>38100</xdr:rowOff>
    </xdr:to>
    <xdr:sp macro="" textlink="">
      <xdr:nvSpPr>
        <xdr:cNvPr id="1187" name="Line 110"/>
        <xdr:cNvSpPr>
          <a:spLocks noChangeShapeType="1"/>
        </xdr:cNvSpPr>
      </xdr:nvSpPr>
      <xdr:spPr bwMode="auto">
        <a:xfrm>
          <a:off x="4200525" y="789146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495</xdr:row>
      <xdr:rowOff>0</xdr:rowOff>
    </xdr:from>
    <xdr:to>
      <xdr:col>1</xdr:col>
      <xdr:colOff>95250</xdr:colOff>
      <xdr:row>495</xdr:row>
      <xdr:rowOff>0</xdr:rowOff>
    </xdr:to>
    <xdr:sp macro="" textlink="">
      <xdr:nvSpPr>
        <xdr:cNvPr id="1188" name="Line 111"/>
        <xdr:cNvSpPr>
          <a:spLocks noChangeShapeType="1"/>
        </xdr:cNvSpPr>
      </xdr:nvSpPr>
      <xdr:spPr bwMode="auto">
        <a:xfrm>
          <a:off x="676275" y="79362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494</xdr:row>
      <xdr:rowOff>9525</xdr:rowOff>
    </xdr:from>
    <xdr:to>
      <xdr:col>20</xdr:col>
      <xdr:colOff>38100</xdr:colOff>
      <xdr:row>495</xdr:row>
      <xdr:rowOff>66675</xdr:rowOff>
    </xdr:to>
    <xdr:sp macro="" textlink="">
      <xdr:nvSpPr>
        <xdr:cNvPr id="1189" name="Rectangle 112"/>
        <xdr:cNvSpPr>
          <a:spLocks noChangeArrowheads="1"/>
        </xdr:cNvSpPr>
      </xdr:nvSpPr>
      <xdr:spPr bwMode="auto">
        <a:xfrm>
          <a:off x="752475" y="7920990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495</xdr:row>
      <xdr:rowOff>0</xdr:rowOff>
    </xdr:from>
    <xdr:to>
      <xdr:col>21</xdr:col>
      <xdr:colOff>95250</xdr:colOff>
      <xdr:row>495</xdr:row>
      <xdr:rowOff>0</xdr:rowOff>
    </xdr:to>
    <xdr:sp macro="" textlink="">
      <xdr:nvSpPr>
        <xdr:cNvPr id="1190" name="Line 113"/>
        <xdr:cNvSpPr>
          <a:spLocks noChangeShapeType="1"/>
        </xdr:cNvSpPr>
      </xdr:nvSpPr>
      <xdr:spPr bwMode="auto">
        <a:xfrm>
          <a:off x="3981450" y="79362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494</xdr:row>
      <xdr:rowOff>9525</xdr:rowOff>
    </xdr:from>
    <xdr:to>
      <xdr:col>35</xdr:col>
      <xdr:colOff>95250</xdr:colOff>
      <xdr:row>495</xdr:row>
      <xdr:rowOff>66675</xdr:rowOff>
    </xdr:to>
    <xdr:sp macro="" textlink="">
      <xdr:nvSpPr>
        <xdr:cNvPr id="1191" name="Rectangle 114"/>
        <xdr:cNvSpPr>
          <a:spLocks noChangeArrowheads="1"/>
        </xdr:cNvSpPr>
      </xdr:nvSpPr>
      <xdr:spPr bwMode="auto">
        <a:xfrm>
          <a:off x="4076700" y="7920990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497</xdr:row>
      <xdr:rowOff>0</xdr:rowOff>
    </xdr:from>
    <xdr:to>
      <xdr:col>20</xdr:col>
      <xdr:colOff>38100</xdr:colOff>
      <xdr:row>498</xdr:row>
      <xdr:rowOff>57150</xdr:rowOff>
    </xdr:to>
    <xdr:sp macro="" textlink="">
      <xdr:nvSpPr>
        <xdr:cNvPr id="1192" name="Rectangle 115"/>
        <xdr:cNvSpPr>
          <a:spLocks noChangeArrowheads="1"/>
        </xdr:cNvSpPr>
      </xdr:nvSpPr>
      <xdr:spPr bwMode="auto">
        <a:xfrm>
          <a:off x="752475" y="7968615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498</xdr:row>
      <xdr:rowOff>28575</xdr:rowOff>
    </xdr:from>
    <xdr:to>
      <xdr:col>1</xdr:col>
      <xdr:colOff>95250</xdr:colOff>
      <xdr:row>498</xdr:row>
      <xdr:rowOff>28575</xdr:rowOff>
    </xdr:to>
    <xdr:sp macro="" textlink="">
      <xdr:nvSpPr>
        <xdr:cNvPr id="1193" name="Line 116"/>
        <xdr:cNvSpPr>
          <a:spLocks noChangeShapeType="1"/>
        </xdr:cNvSpPr>
      </xdr:nvSpPr>
      <xdr:spPr bwMode="auto">
        <a:xfrm>
          <a:off x="676275" y="79876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498</xdr:row>
      <xdr:rowOff>9525</xdr:rowOff>
    </xdr:from>
    <xdr:to>
      <xdr:col>21</xdr:col>
      <xdr:colOff>95250</xdr:colOff>
      <xdr:row>498</xdr:row>
      <xdr:rowOff>9525</xdr:rowOff>
    </xdr:to>
    <xdr:sp macro="" textlink="">
      <xdr:nvSpPr>
        <xdr:cNvPr id="1194" name="Line 117"/>
        <xdr:cNvSpPr>
          <a:spLocks noChangeShapeType="1"/>
        </xdr:cNvSpPr>
      </xdr:nvSpPr>
      <xdr:spPr bwMode="auto">
        <a:xfrm>
          <a:off x="3981450" y="798576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497</xdr:row>
      <xdr:rowOff>9525</xdr:rowOff>
    </xdr:from>
    <xdr:to>
      <xdr:col>35</xdr:col>
      <xdr:colOff>95250</xdr:colOff>
      <xdr:row>498</xdr:row>
      <xdr:rowOff>66675</xdr:rowOff>
    </xdr:to>
    <xdr:sp macro="" textlink="">
      <xdr:nvSpPr>
        <xdr:cNvPr id="1195" name="Rectangle 118"/>
        <xdr:cNvSpPr>
          <a:spLocks noChangeArrowheads="1"/>
        </xdr:cNvSpPr>
      </xdr:nvSpPr>
      <xdr:spPr bwMode="auto">
        <a:xfrm>
          <a:off x="4076700" y="7969567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500</xdr:row>
      <xdr:rowOff>76200</xdr:rowOff>
    </xdr:from>
    <xdr:to>
      <xdr:col>21</xdr:col>
      <xdr:colOff>114300</xdr:colOff>
      <xdr:row>500</xdr:row>
      <xdr:rowOff>76200</xdr:rowOff>
    </xdr:to>
    <xdr:sp macro="" textlink="">
      <xdr:nvSpPr>
        <xdr:cNvPr id="1196" name="Line 119"/>
        <xdr:cNvSpPr>
          <a:spLocks noChangeShapeType="1"/>
        </xdr:cNvSpPr>
      </xdr:nvSpPr>
      <xdr:spPr bwMode="auto">
        <a:xfrm>
          <a:off x="4000500" y="802481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500</xdr:row>
      <xdr:rowOff>76200</xdr:rowOff>
    </xdr:from>
    <xdr:to>
      <xdr:col>1</xdr:col>
      <xdr:colOff>95250</xdr:colOff>
      <xdr:row>500</xdr:row>
      <xdr:rowOff>76200</xdr:rowOff>
    </xdr:to>
    <xdr:sp macro="" textlink="">
      <xdr:nvSpPr>
        <xdr:cNvPr id="1197" name="Line 120"/>
        <xdr:cNvSpPr>
          <a:spLocks noChangeShapeType="1"/>
        </xdr:cNvSpPr>
      </xdr:nvSpPr>
      <xdr:spPr bwMode="auto">
        <a:xfrm>
          <a:off x="676275" y="802481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502</xdr:row>
      <xdr:rowOff>19050</xdr:rowOff>
    </xdr:from>
    <xdr:to>
      <xdr:col>13</xdr:col>
      <xdr:colOff>161925</xdr:colOff>
      <xdr:row>503</xdr:row>
      <xdr:rowOff>95250</xdr:rowOff>
    </xdr:to>
    <xdr:sp macro="" textlink="">
      <xdr:nvSpPr>
        <xdr:cNvPr id="1198" name="Rectangle 121"/>
        <xdr:cNvSpPr>
          <a:spLocks noChangeArrowheads="1"/>
        </xdr:cNvSpPr>
      </xdr:nvSpPr>
      <xdr:spPr bwMode="auto">
        <a:xfrm>
          <a:off x="752475" y="80514825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502</xdr:row>
      <xdr:rowOff>19050</xdr:rowOff>
    </xdr:from>
    <xdr:to>
      <xdr:col>20</xdr:col>
      <xdr:colOff>38100</xdr:colOff>
      <xdr:row>503</xdr:row>
      <xdr:rowOff>95250</xdr:rowOff>
    </xdr:to>
    <xdr:sp macro="" textlink="">
      <xdr:nvSpPr>
        <xdr:cNvPr id="1199" name="Rectangle 122"/>
        <xdr:cNvSpPr>
          <a:spLocks noChangeArrowheads="1"/>
        </xdr:cNvSpPr>
      </xdr:nvSpPr>
      <xdr:spPr bwMode="auto">
        <a:xfrm>
          <a:off x="3200400" y="80514825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502</xdr:row>
      <xdr:rowOff>19050</xdr:rowOff>
    </xdr:from>
    <xdr:to>
      <xdr:col>31</xdr:col>
      <xdr:colOff>9525</xdr:colOff>
      <xdr:row>503</xdr:row>
      <xdr:rowOff>104775</xdr:rowOff>
    </xdr:to>
    <xdr:sp macro="" textlink="">
      <xdr:nvSpPr>
        <xdr:cNvPr id="1200" name="Rectangle 123"/>
        <xdr:cNvSpPr>
          <a:spLocks noChangeArrowheads="1"/>
        </xdr:cNvSpPr>
      </xdr:nvSpPr>
      <xdr:spPr bwMode="auto">
        <a:xfrm>
          <a:off x="4057650" y="8051482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502</xdr:row>
      <xdr:rowOff>19050</xdr:rowOff>
    </xdr:from>
    <xdr:to>
      <xdr:col>35</xdr:col>
      <xdr:colOff>95250</xdr:colOff>
      <xdr:row>503</xdr:row>
      <xdr:rowOff>95250</xdr:rowOff>
    </xdr:to>
    <xdr:sp macro="" textlink="">
      <xdr:nvSpPr>
        <xdr:cNvPr id="1201" name="Rectangle 124"/>
        <xdr:cNvSpPr>
          <a:spLocks noChangeArrowheads="1"/>
        </xdr:cNvSpPr>
      </xdr:nvSpPr>
      <xdr:spPr bwMode="auto">
        <a:xfrm>
          <a:off x="6667500" y="80514825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503</xdr:row>
      <xdr:rowOff>47625</xdr:rowOff>
    </xdr:from>
    <xdr:to>
      <xdr:col>33</xdr:col>
      <xdr:colOff>133350</xdr:colOff>
      <xdr:row>503</xdr:row>
      <xdr:rowOff>85725</xdr:rowOff>
    </xdr:to>
    <xdr:sp macro="" textlink="">
      <xdr:nvSpPr>
        <xdr:cNvPr id="1202" name="Line 125"/>
        <xdr:cNvSpPr>
          <a:spLocks noChangeShapeType="1"/>
        </xdr:cNvSpPr>
      </xdr:nvSpPr>
      <xdr:spPr bwMode="auto">
        <a:xfrm flipV="1">
          <a:off x="6943725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503</xdr:row>
      <xdr:rowOff>47625</xdr:rowOff>
    </xdr:from>
    <xdr:to>
      <xdr:col>33</xdr:col>
      <xdr:colOff>0</xdr:colOff>
      <xdr:row>503</xdr:row>
      <xdr:rowOff>85725</xdr:rowOff>
    </xdr:to>
    <xdr:sp macro="" textlink="">
      <xdr:nvSpPr>
        <xdr:cNvPr id="1203" name="Line 126"/>
        <xdr:cNvSpPr>
          <a:spLocks noChangeShapeType="1"/>
        </xdr:cNvSpPr>
      </xdr:nvSpPr>
      <xdr:spPr bwMode="auto">
        <a:xfrm flipV="1">
          <a:off x="6810375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503</xdr:row>
      <xdr:rowOff>47625</xdr:rowOff>
    </xdr:from>
    <xdr:to>
      <xdr:col>34</xdr:col>
      <xdr:colOff>104775</xdr:colOff>
      <xdr:row>503</xdr:row>
      <xdr:rowOff>85725</xdr:rowOff>
    </xdr:to>
    <xdr:sp macro="" textlink="">
      <xdr:nvSpPr>
        <xdr:cNvPr id="1204" name="Line 127"/>
        <xdr:cNvSpPr>
          <a:spLocks noChangeShapeType="1"/>
        </xdr:cNvSpPr>
      </xdr:nvSpPr>
      <xdr:spPr bwMode="auto">
        <a:xfrm flipV="1">
          <a:off x="7086600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503</xdr:row>
      <xdr:rowOff>47625</xdr:rowOff>
    </xdr:from>
    <xdr:to>
      <xdr:col>19</xdr:col>
      <xdr:colOff>47625</xdr:colOff>
      <xdr:row>503</xdr:row>
      <xdr:rowOff>85725</xdr:rowOff>
    </xdr:to>
    <xdr:sp macro="" textlink="">
      <xdr:nvSpPr>
        <xdr:cNvPr id="1205" name="Line 128"/>
        <xdr:cNvSpPr>
          <a:spLocks noChangeShapeType="1"/>
        </xdr:cNvSpPr>
      </xdr:nvSpPr>
      <xdr:spPr bwMode="auto">
        <a:xfrm flipV="1">
          <a:off x="3714750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503</xdr:row>
      <xdr:rowOff>47625</xdr:rowOff>
    </xdr:from>
    <xdr:to>
      <xdr:col>18</xdr:col>
      <xdr:colOff>47625</xdr:colOff>
      <xdr:row>503</xdr:row>
      <xdr:rowOff>85725</xdr:rowOff>
    </xdr:to>
    <xdr:sp macro="" textlink="">
      <xdr:nvSpPr>
        <xdr:cNvPr id="1206" name="Line 129"/>
        <xdr:cNvSpPr>
          <a:spLocks noChangeShapeType="1"/>
        </xdr:cNvSpPr>
      </xdr:nvSpPr>
      <xdr:spPr bwMode="auto">
        <a:xfrm flipV="1">
          <a:off x="3562350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503</xdr:row>
      <xdr:rowOff>47625</xdr:rowOff>
    </xdr:from>
    <xdr:to>
      <xdr:col>17</xdr:col>
      <xdr:colOff>66675</xdr:colOff>
      <xdr:row>503</xdr:row>
      <xdr:rowOff>85725</xdr:rowOff>
    </xdr:to>
    <xdr:sp macro="" textlink="">
      <xdr:nvSpPr>
        <xdr:cNvPr id="1207" name="Line 130"/>
        <xdr:cNvSpPr>
          <a:spLocks noChangeShapeType="1"/>
        </xdr:cNvSpPr>
      </xdr:nvSpPr>
      <xdr:spPr bwMode="auto">
        <a:xfrm flipV="1">
          <a:off x="3409950" y="80705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505</xdr:row>
      <xdr:rowOff>0</xdr:rowOff>
    </xdr:from>
    <xdr:to>
      <xdr:col>35</xdr:col>
      <xdr:colOff>95250</xdr:colOff>
      <xdr:row>506</xdr:row>
      <xdr:rowOff>57150</xdr:rowOff>
    </xdr:to>
    <xdr:sp macro="" textlink="">
      <xdr:nvSpPr>
        <xdr:cNvPr id="1208" name="Rectangle 131"/>
        <xdr:cNvSpPr>
          <a:spLocks noChangeArrowheads="1"/>
        </xdr:cNvSpPr>
      </xdr:nvSpPr>
      <xdr:spPr bwMode="auto">
        <a:xfrm>
          <a:off x="4819650" y="8098155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486</xdr:row>
      <xdr:rowOff>0</xdr:rowOff>
    </xdr:from>
    <xdr:ext cx="0" cy="157854"/>
    <xdr:sp macro="" textlink="">
      <xdr:nvSpPr>
        <xdr:cNvPr id="1209" name="Rectangle 219"/>
        <xdr:cNvSpPr>
          <a:spLocks noChangeArrowheads="1"/>
        </xdr:cNvSpPr>
      </xdr:nvSpPr>
      <xdr:spPr bwMode="auto">
        <a:xfrm>
          <a:off x="733425" y="7787640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484</xdr:row>
      <xdr:rowOff>0</xdr:rowOff>
    </xdr:from>
    <xdr:ext cx="0" cy="151617"/>
    <xdr:sp macro="" textlink="">
      <xdr:nvSpPr>
        <xdr:cNvPr id="1210" name="Rectangle 220"/>
        <xdr:cNvSpPr>
          <a:spLocks noChangeArrowheads="1"/>
        </xdr:cNvSpPr>
      </xdr:nvSpPr>
      <xdr:spPr bwMode="auto">
        <a:xfrm>
          <a:off x="6172200" y="7755255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484</xdr:row>
      <xdr:rowOff>38100</xdr:rowOff>
    </xdr:from>
    <xdr:ext cx="617622" cy="147396"/>
    <xdr:sp macro="" textlink="">
      <xdr:nvSpPr>
        <xdr:cNvPr id="1211" name="Rectangle 221"/>
        <xdr:cNvSpPr>
          <a:spLocks noChangeArrowheads="1"/>
        </xdr:cNvSpPr>
      </xdr:nvSpPr>
      <xdr:spPr bwMode="auto">
        <a:xfrm>
          <a:off x="6096000" y="7759065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484</xdr:row>
      <xdr:rowOff>123825</xdr:rowOff>
    </xdr:from>
    <xdr:ext cx="874836" cy="485750"/>
    <xdr:sp macro="" textlink="">
      <xdr:nvSpPr>
        <xdr:cNvPr id="1212" name="Rectangle 222"/>
        <xdr:cNvSpPr>
          <a:spLocks noChangeArrowheads="1"/>
        </xdr:cNvSpPr>
      </xdr:nvSpPr>
      <xdr:spPr bwMode="auto">
        <a:xfrm>
          <a:off x="6096000" y="7767637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486</xdr:row>
      <xdr:rowOff>200025</xdr:rowOff>
    </xdr:from>
    <xdr:ext cx="1112055" cy="147396"/>
    <xdr:sp macro="" textlink="">
      <xdr:nvSpPr>
        <xdr:cNvPr id="1213" name="Rectangle 223"/>
        <xdr:cNvSpPr>
          <a:spLocks noChangeArrowheads="1"/>
        </xdr:cNvSpPr>
      </xdr:nvSpPr>
      <xdr:spPr bwMode="auto">
        <a:xfrm>
          <a:off x="6115050" y="78038325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505</xdr:row>
      <xdr:rowOff>0</xdr:rowOff>
    </xdr:from>
    <xdr:to>
      <xdr:col>16</xdr:col>
      <xdr:colOff>47625</xdr:colOff>
      <xdr:row>506</xdr:row>
      <xdr:rowOff>57150</xdr:rowOff>
    </xdr:to>
    <xdr:sp macro="" textlink="">
      <xdr:nvSpPr>
        <xdr:cNvPr id="1214" name="Rectangle 224"/>
        <xdr:cNvSpPr>
          <a:spLocks noChangeArrowheads="1"/>
        </xdr:cNvSpPr>
      </xdr:nvSpPr>
      <xdr:spPr bwMode="auto">
        <a:xfrm>
          <a:off x="752475" y="8098155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505</xdr:row>
      <xdr:rowOff>152400</xdr:rowOff>
    </xdr:from>
    <xdr:to>
      <xdr:col>23</xdr:col>
      <xdr:colOff>352425</xdr:colOff>
      <xdr:row>505</xdr:row>
      <xdr:rowOff>152400</xdr:rowOff>
    </xdr:to>
    <xdr:sp macro="" textlink="">
      <xdr:nvSpPr>
        <xdr:cNvPr id="1215" name="Line 225"/>
        <xdr:cNvSpPr>
          <a:spLocks noChangeShapeType="1"/>
        </xdr:cNvSpPr>
      </xdr:nvSpPr>
      <xdr:spPr bwMode="auto">
        <a:xfrm>
          <a:off x="4591050" y="81133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505</xdr:row>
      <xdr:rowOff>152400</xdr:rowOff>
    </xdr:from>
    <xdr:to>
      <xdr:col>1</xdr:col>
      <xdr:colOff>104775</xdr:colOff>
      <xdr:row>505</xdr:row>
      <xdr:rowOff>152400</xdr:rowOff>
    </xdr:to>
    <xdr:sp macro="" textlink="">
      <xdr:nvSpPr>
        <xdr:cNvPr id="1216" name="Line 226"/>
        <xdr:cNvSpPr>
          <a:spLocks noChangeShapeType="1"/>
        </xdr:cNvSpPr>
      </xdr:nvSpPr>
      <xdr:spPr bwMode="auto">
        <a:xfrm>
          <a:off x="685800" y="81133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505</xdr:row>
      <xdr:rowOff>0</xdr:rowOff>
    </xdr:from>
    <xdr:to>
      <xdr:col>20</xdr:col>
      <xdr:colOff>38100</xdr:colOff>
      <xdr:row>506</xdr:row>
      <xdr:rowOff>57150</xdr:rowOff>
    </xdr:to>
    <xdr:sp macro="" textlink="">
      <xdr:nvSpPr>
        <xdr:cNvPr id="1217" name="Rectangle 227"/>
        <xdr:cNvSpPr>
          <a:spLocks noChangeArrowheads="1"/>
        </xdr:cNvSpPr>
      </xdr:nvSpPr>
      <xdr:spPr bwMode="auto">
        <a:xfrm>
          <a:off x="3200400" y="8098155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506</xdr:row>
      <xdr:rowOff>19050</xdr:rowOff>
    </xdr:from>
    <xdr:to>
      <xdr:col>19</xdr:col>
      <xdr:colOff>47625</xdr:colOff>
      <xdr:row>506</xdr:row>
      <xdr:rowOff>57150</xdr:rowOff>
    </xdr:to>
    <xdr:sp macro="" textlink="">
      <xdr:nvSpPr>
        <xdr:cNvPr id="1218" name="Line 228"/>
        <xdr:cNvSpPr>
          <a:spLocks noChangeShapeType="1"/>
        </xdr:cNvSpPr>
      </xdr:nvSpPr>
      <xdr:spPr bwMode="auto">
        <a:xfrm flipV="1">
          <a:off x="3714750" y="811625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506</xdr:row>
      <xdr:rowOff>19050</xdr:rowOff>
    </xdr:from>
    <xdr:to>
      <xdr:col>18</xdr:col>
      <xdr:colOff>47625</xdr:colOff>
      <xdr:row>506</xdr:row>
      <xdr:rowOff>57150</xdr:rowOff>
    </xdr:to>
    <xdr:sp macro="" textlink="">
      <xdr:nvSpPr>
        <xdr:cNvPr id="1219" name="Line 229"/>
        <xdr:cNvSpPr>
          <a:spLocks noChangeShapeType="1"/>
        </xdr:cNvSpPr>
      </xdr:nvSpPr>
      <xdr:spPr bwMode="auto">
        <a:xfrm flipV="1">
          <a:off x="3562350" y="811625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506</xdr:row>
      <xdr:rowOff>19050</xdr:rowOff>
    </xdr:from>
    <xdr:to>
      <xdr:col>17</xdr:col>
      <xdr:colOff>47625</xdr:colOff>
      <xdr:row>506</xdr:row>
      <xdr:rowOff>57150</xdr:rowOff>
    </xdr:to>
    <xdr:sp macro="" textlink="">
      <xdr:nvSpPr>
        <xdr:cNvPr id="1220" name="Line 230"/>
        <xdr:cNvSpPr>
          <a:spLocks noChangeShapeType="1"/>
        </xdr:cNvSpPr>
      </xdr:nvSpPr>
      <xdr:spPr bwMode="auto">
        <a:xfrm flipV="1">
          <a:off x="3390900" y="811625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500</xdr:row>
      <xdr:rowOff>0</xdr:rowOff>
    </xdr:from>
    <xdr:to>
      <xdr:col>20</xdr:col>
      <xdr:colOff>76200</xdr:colOff>
      <xdr:row>501</xdr:row>
      <xdr:rowOff>57150</xdr:rowOff>
    </xdr:to>
    <xdr:sp macro="" textlink="">
      <xdr:nvSpPr>
        <xdr:cNvPr id="1221" name="Rectangle 322"/>
        <xdr:cNvSpPr>
          <a:spLocks noChangeArrowheads="1"/>
        </xdr:cNvSpPr>
      </xdr:nvSpPr>
      <xdr:spPr bwMode="auto">
        <a:xfrm>
          <a:off x="752475" y="80171925"/>
          <a:ext cx="3143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500</xdr:row>
      <xdr:rowOff>0</xdr:rowOff>
    </xdr:from>
    <xdr:to>
      <xdr:col>35</xdr:col>
      <xdr:colOff>95250</xdr:colOff>
      <xdr:row>501</xdr:row>
      <xdr:rowOff>57150</xdr:rowOff>
    </xdr:to>
    <xdr:sp macro="" textlink="">
      <xdr:nvSpPr>
        <xdr:cNvPr id="1222" name="Rectangle 323"/>
        <xdr:cNvSpPr>
          <a:spLocks noChangeArrowheads="1"/>
        </xdr:cNvSpPr>
      </xdr:nvSpPr>
      <xdr:spPr bwMode="auto">
        <a:xfrm>
          <a:off x="4057650" y="80171925"/>
          <a:ext cx="3171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484</xdr:row>
      <xdr:rowOff>38100</xdr:rowOff>
    </xdr:from>
    <xdr:to>
      <xdr:col>28</xdr:col>
      <xdr:colOff>76200</xdr:colOff>
      <xdr:row>487</xdr:row>
      <xdr:rowOff>76200</xdr:rowOff>
    </xdr:to>
    <xdr:sp macro="" textlink="">
      <xdr:nvSpPr>
        <xdr:cNvPr id="1223" name="Text Box 324"/>
        <xdr:cNvSpPr txBox="1">
          <a:spLocks noChangeArrowheads="1"/>
        </xdr:cNvSpPr>
      </xdr:nvSpPr>
      <xdr:spPr bwMode="auto">
        <a:xfrm>
          <a:off x="2524125" y="77590650"/>
          <a:ext cx="3162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484</xdr:row>
      <xdr:rowOff>142875</xdr:rowOff>
    </xdr:from>
    <xdr:to>
      <xdr:col>14</xdr:col>
      <xdr:colOff>38100</xdr:colOff>
      <xdr:row>486</xdr:row>
      <xdr:rowOff>66675</xdr:rowOff>
    </xdr:to>
    <xdr:sp macro="" textlink="">
      <xdr:nvSpPr>
        <xdr:cNvPr id="1224" name="Rectangle 325"/>
        <xdr:cNvSpPr>
          <a:spLocks noChangeArrowheads="1"/>
        </xdr:cNvSpPr>
      </xdr:nvSpPr>
      <xdr:spPr bwMode="auto">
        <a:xfrm>
          <a:off x="1209675" y="77695425"/>
          <a:ext cx="1619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547</xdr:row>
      <xdr:rowOff>0</xdr:rowOff>
    </xdr:from>
    <xdr:to>
      <xdr:col>15</xdr:col>
      <xdr:colOff>85725</xdr:colOff>
      <xdr:row>547</xdr:row>
      <xdr:rowOff>0</xdr:rowOff>
    </xdr:to>
    <xdr:sp macro="" textlink="">
      <xdr:nvSpPr>
        <xdr:cNvPr id="1225" name="Line 326"/>
        <xdr:cNvSpPr>
          <a:spLocks noChangeShapeType="1"/>
        </xdr:cNvSpPr>
      </xdr:nvSpPr>
      <xdr:spPr bwMode="auto">
        <a:xfrm>
          <a:off x="300990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547</xdr:row>
      <xdr:rowOff>0</xdr:rowOff>
    </xdr:from>
    <xdr:to>
      <xdr:col>2</xdr:col>
      <xdr:colOff>38100</xdr:colOff>
      <xdr:row>547</xdr:row>
      <xdr:rowOff>0</xdr:rowOff>
    </xdr:to>
    <xdr:sp macro="" textlink="">
      <xdr:nvSpPr>
        <xdr:cNvPr id="1226" name="Line 327"/>
        <xdr:cNvSpPr>
          <a:spLocks noChangeShapeType="1"/>
        </xdr:cNvSpPr>
      </xdr:nvSpPr>
      <xdr:spPr bwMode="auto">
        <a:xfrm>
          <a:off x="81915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547</xdr:row>
      <xdr:rowOff>0</xdr:rowOff>
    </xdr:from>
    <xdr:to>
      <xdr:col>2</xdr:col>
      <xdr:colOff>38100</xdr:colOff>
      <xdr:row>547</xdr:row>
      <xdr:rowOff>0</xdr:rowOff>
    </xdr:to>
    <xdr:sp macro="" textlink="">
      <xdr:nvSpPr>
        <xdr:cNvPr id="1227" name="Line 328"/>
        <xdr:cNvSpPr>
          <a:spLocks noChangeShapeType="1"/>
        </xdr:cNvSpPr>
      </xdr:nvSpPr>
      <xdr:spPr bwMode="auto">
        <a:xfrm>
          <a:off x="81915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547</xdr:row>
      <xdr:rowOff>0</xdr:rowOff>
    </xdr:from>
    <xdr:to>
      <xdr:col>9</xdr:col>
      <xdr:colOff>47625</xdr:colOff>
      <xdr:row>547</xdr:row>
      <xdr:rowOff>0</xdr:rowOff>
    </xdr:to>
    <xdr:sp macro="" textlink="">
      <xdr:nvSpPr>
        <xdr:cNvPr id="1228" name="Line 329"/>
        <xdr:cNvSpPr>
          <a:spLocks noChangeShapeType="1"/>
        </xdr:cNvSpPr>
      </xdr:nvSpPr>
      <xdr:spPr bwMode="auto">
        <a:xfrm>
          <a:off x="200025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547</xdr:row>
      <xdr:rowOff>0</xdr:rowOff>
    </xdr:from>
    <xdr:to>
      <xdr:col>9</xdr:col>
      <xdr:colOff>57150</xdr:colOff>
      <xdr:row>547</xdr:row>
      <xdr:rowOff>0</xdr:rowOff>
    </xdr:to>
    <xdr:sp macro="" textlink="">
      <xdr:nvSpPr>
        <xdr:cNvPr id="1229" name="Line 330"/>
        <xdr:cNvSpPr>
          <a:spLocks noChangeShapeType="1"/>
        </xdr:cNvSpPr>
      </xdr:nvSpPr>
      <xdr:spPr bwMode="auto">
        <a:xfrm>
          <a:off x="2009775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547</xdr:row>
      <xdr:rowOff>0</xdr:rowOff>
    </xdr:from>
    <xdr:to>
      <xdr:col>15</xdr:col>
      <xdr:colOff>95250</xdr:colOff>
      <xdr:row>547</xdr:row>
      <xdr:rowOff>0</xdr:rowOff>
    </xdr:to>
    <xdr:sp macro="" textlink="">
      <xdr:nvSpPr>
        <xdr:cNvPr id="1230" name="Line 331"/>
        <xdr:cNvSpPr>
          <a:spLocks noChangeShapeType="1"/>
        </xdr:cNvSpPr>
      </xdr:nvSpPr>
      <xdr:spPr bwMode="auto">
        <a:xfrm>
          <a:off x="3019425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547</xdr:row>
      <xdr:rowOff>0</xdr:rowOff>
    </xdr:from>
    <xdr:to>
      <xdr:col>2</xdr:col>
      <xdr:colOff>38100</xdr:colOff>
      <xdr:row>547</xdr:row>
      <xdr:rowOff>0</xdr:rowOff>
    </xdr:to>
    <xdr:sp macro="" textlink="">
      <xdr:nvSpPr>
        <xdr:cNvPr id="1231" name="Line 332"/>
        <xdr:cNvSpPr>
          <a:spLocks noChangeShapeType="1"/>
        </xdr:cNvSpPr>
      </xdr:nvSpPr>
      <xdr:spPr bwMode="auto">
        <a:xfrm>
          <a:off x="81915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547</xdr:row>
      <xdr:rowOff>0</xdr:rowOff>
    </xdr:from>
    <xdr:to>
      <xdr:col>13</xdr:col>
      <xdr:colOff>85725</xdr:colOff>
      <xdr:row>547</xdr:row>
      <xdr:rowOff>0</xdr:rowOff>
    </xdr:to>
    <xdr:sp macro="" textlink="">
      <xdr:nvSpPr>
        <xdr:cNvPr id="1232" name="Line 333"/>
        <xdr:cNvSpPr>
          <a:spLocks noChangeShapeType="1"/>
        </xdr:cNvSpPr>
      </xdr:nvSpPr>
      <xdr:spPr bwMode="auto">
        <a:xfrm>
          <a:off x="2705100" y="87820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535</xdr:row>
      <xdr:rowOff>0</xdr:rowOff>
    </xdr:from>
    <xdr:to>
      <xdr:col>29</xdr:col>
      <xdr:colOff>57150</xdr:colOff>
      <xdr:row>535</xdr:row>
      <xdr:rowOff>0</xdr:rowOff>
    </xdr:to>
    <xdr:sp macro="" textlink="">
      <xdr:nvSpPr>
        <xdr:cNvPr id="1233" name="Line 334"/>
        <xdr:cNvSpPr>
          <a:spLocks noChangeShapeType="1"/>
        </xdr:cNvSpPr>
      </xdr:nvSpPr>
      <xdr:spPr bwMode="auto">
        <a:xfrm flipV="1">
          <a:off x="5924550" y="858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541</xdr:row>
      <xdr:rowOff>114300</xdr:rowOff>
    </xdr:from>
    <xdr:to>
      <xdr:col>25</xdr:col>
      <xdr:colOff>38100</xdr:colOff>
      <xdr:row>541</xdr:row>
      <xdr:rowOff>152400</xdr:rowOff>
    </xdr:to>
    <xdr:sp macro="" textlink="">
      <xdr:nvSpPr>
        <xdr:cNvPr id="1234" name="Line 336"/>
        <xdr:cNvSpPr>
          <a:spLocks noChangeShapeType="1"/>
        </xdr:cNvSpPr>
      </xdr:nvSpPr>
      <xdr:spPr bwMode="auto">
        <a:xfrm flipV="1">
          <a:off x="5029200" y="869537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541</xdr:row>
      <xdr:rowOff>114300</xdr:rowOff>
    </xdr:from>
    <xdr:to>
      <xdr:col>30</xdr:col>
      <xdr:colOff>47625</xdr:colOff>
      <xdr:row>541</xdr:row>
      <xdr:rowOff>152400</xdr:rowOff>
    </xdr:to>
    <xdr:sp macro="" textlink="">
      <xdr:nvSpPr>
        <xdr:cNvPr id="1235" name="Line 340"/>
        <xdr:cNvSpPr>
          <a:spLocks noChangeShapeType="1"/>
        </xdr:cNvSpPr>
      </xdr:nvSpPr>
      <xdr:spPr bwMode="auto">
        <a:xfrm flipV="1">
          <a:off x="6096000" y="869537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508</xdr:row>
      <xdr:rowOff>0</xdr:rowOff>
    </xdr:from>
    <xdr:to>
      <xdr:col>28</xdr:col>
      <xdr:colOff>66675</xdr:colOff>
      <xdr:row>532</xdr:row>
      <xdr:rowOff>0</xdr:rowOff>
    </xdr:to>
    <xdr:sp macro="" textlink="">
      <xdr:nvSpPr>
        <xdr:cNvPr id="1236" name="Line 364"/>
        <xdr:cNvSpPr>
          <a:spLocks noChangeShapeType="1"/>
        </xdr:cNvSpPr>
      </xdr:nvSpPr>
      <xdr:spPr bwMode="auto">
        <a:xfrm>
          <a:off x="5676900" y="8148637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489</xdr:row>
      <xdr:rowOff>47625</xdr:rowOff>
    </xdr:from>
    <xdr:to>
      <xdr:col>12</xdr:col>
      <xdr:colOff>47625</xdr:colOff>
      <xdr:row>489</xdr:row>
      <xdr:rowOff>85725</xdr:rowOff>
    </xdr:to>
    <xdr:sp macro="" textlink="">
      <xdr:nvSpPr>
        <xdr:cNvPr id="1237" name="Line 367"/>
        <xdr:cNvSpPr>
          <a:spLocks noChangeShapeType="1"/>
        </xdr:cNvSpPr>
      </xdr:nvSpPr>
      <xdr:spPr bwMode="auto">
        <a:xfrm flipV="1">
          <a:off x="2495550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489</xdr:row>
      <xdr:rowOff>38100</xdr:rowOff>
    </xdr:from>
    <xdr:to>
      <xdr:col>7</xdr:col>
      <xdr:colOff>47625</xdr:colOff>
      <xdr:row>489</xdr:row>
      <xdr:rowOff>38100</xdr:rowOff>
    </xdr:to>
    <xdr:sp macro="" textlink="">
      <xdr:nvSpPr>
        <xdr:cNvPr id="1238" name="Line 375"/>
        <xdr:cNvSpPr>
          <a:spLocks noChangeShapeType="1"/>
        </xdr:cNvSpPr>
      </xdr:nvSpPr>
      <xdr:spPr bwMode="auto">
        <a:xfrm>
          <a:off x="1628775" y="784098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488</xdr:row>
      <xdr:rowOff>28575</xdr:rowOff>
    </xdr:from>
    <xdr:to>
      <xdr:col>26</xdr:col>
      <xdr:colOff>247650</xdr:colOff>
      <xdr:row>489</xdr:row>
      <xdr:rowOff>95250</xdr:rowOff>
    </xdr:to>
    <xdr:sp macro="" textlink="">
      <xdr:nvSpPr>
        <xdr:cNvPr id="1239" name="Rectangle 386"/>
        <xdr:cNvSpPr>
          <a:spLocks noChangeArrowheads="1"/>
        </xdr:cNvSpPr>
      </xdr:nvSpPr>
      <xdr:spPr bwMode="auto">
        <a:xfrm>
          <a:off x="5105400" y="782383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488</xdr:row>
      <xdr:rowOff>28575</xdr:rowOff>
    </xdr:from>
    <xdr:to>
      <xdr:col>28</xdr:col>
      <xdr:colOff>104775</xdr:colOff>
      <xdr:row>489</xdr:row>
      <xdr:rowOff>95250</xdr:rowOff>
    </xdr:to>
    <xdr:sp macro="" textlink="">
      <xdr:nvSpPr>
        <xdr:cNvPr id="1240" name="Rectangle 387"/>
        <xdr:cNvSpPr>
          <a:spLocks noChangeArrowheads="1"/>
        </xdr:cNvSpPr>
      </xdr:nvSpPr>
      <xdr:spPr bwMode="auto">
        <a:xfrm>
          <a:off x="5410200" y="7823835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488</xdr:row>
      <xdr:rowOff>28575</xdr:rowOff>
    </xdr:from>
    <xdr:to>
      <xdr:col>29</xdr:col>
      <xdr:colOff>161925</xdr:colOff>
      <xdr:row>489</xdr:row>
      <xdr:rowOff>95250</xdr:rowOff>
    </xdr:to>
    <xdr:sp macro="" textlink="">
      <xdr:nvSpPr>
        <xdr:cNvPr id="1241" name="Rectangle 388"/>
        <xdr:cNvSpPr>
          <a:spLocks noChangeArrowheads="1"/>
        </xdr:cNvSpPr>
      </xdr:nvSpPr>
      <xdr:spPr bwMode="auto">
        <a:xfrm>
          <a:off x="5715000" y="78238350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489</xdr:row>
      <xdr:rowOff>47625</xdr:rowOff>
    </xdr:from>
    <xdr:to>
      <xdr:col>26</xdr:col>
      <xdr:colOff>95250</xdr:colOff>
      <xdr:row>489</xdr:row>
      <xdr:rowOff>85725</xdr:rowOff>
    </xdr:to>
    <xdr:sp macro="" textlink="">
      <xdr:nvSpPr>
        <xdr:cNvPr id="1242" name="Line 390"/>
        <xdr:cNvSpPr>
          <a:spLocks noChangeShapeType="1"/>
        </xdr:cNvSpPr>
      </xdr:nvSpPr>
      <xdr:spPr bwMode="auto">
        <a:xfrm flipV="1">
          <a:off x="5257800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489</xdr:row>
      <xdr:rowOff>47625</xdr:rowOff>
    </xdr:from>
    <xdr:to>
      <xdr:col>27</xdr:col>
      <xdr:colOff>133350</xdr:colOff>
      <xdr:row>489</xdr:row>
      <xdr:rowOff>85725</xdr:rowOff>
    </xdr:to>
    <xdr:sp macro="" textlink="">
      <xdr:nvSpPr>
        <xdr:cNvPr id="1243" name="Line 392"/>
        <xdr:cNvSpPr>
          <a:spLocks noChangeShapeType="1"/>
        </xdr:cNvSpPr>
      </xdr:nvSpPr>
      <xdr:spPr bwMode="auto">
        <a:xfrm flipV="1">
          <a:off x="5562600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489</xdr:row>
      <xdr:rowOff>47625</xdr:rowOff>
    </xdr:from>
    <xdr:to>
      <xdr:col>29</xdr:col>
      <xdr:colOff>0</xdr:colOff>
      <xdr:row>489</xdr:row>
      <xdr:rowOff>85725</xdr:rowOff>
    </xdr:to>
    <xdr:sp macro="" textlink="">
      <xdr:nvSpPr>
        <xdr:cNvPr id="1244" name="Line 394"/>
        <xdr:cNvSpPr>
          <a:spLocks noChangeShapeType="1"/>
        </xdr:cNvSpPr>
      </xdr:nvSpPr>
      <xdr:spPr bwMode="auto">
        <a:xfrm flipV="1">
          <a:off x="5867400" y="78419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489</xdr:row>
      <xdr:rowOff>28575</xdr:rowOff>
    </xdr:from>
    <xdr:to>
      <xdr:col>25</xdr:col>
      <xdr:colOff>38100</xdr:colOff>
      <xdr:row>489</xdr:row>
      <xdr:rowOff>28575</xdr:rowOff>
    </xdr:to>
    <xdr:sp macro="" textlink="">
      <xdr:nvSpPr>
        <xdr:cNvPr id="1245" name="Line 395"/>
        <xdr:cNvSpPr>
          <a:spLocks noChangeShapeType="1"/>
        </xdr:cNvSpPr>
      </xdr:nvSpPr>
      <xdr:spPr bwMode="auto">
        <a:xfrm>
          <a:off x="5000625" y="784002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542</xdr:row>
      <xdr:rowOff>0</xdr:rowOff>
    </xdr:from>
    <xdr:to>
      <xdr:col>29</xdr:col>
      <xdr:colOff>57150</xdr:colOff>
      <xdr:row>542</xdr:row>
      <xdr:rowOff>0</xdr:rowOff>
    </xdr:to>
    <xdr:sp macro="" textlink="">
      <xdr:nvSpPr>
        <xdr:cNvPr id="1246" name="Line 398"/>
        <xdr:cNvSpPr>
          <a:spLocks noChangeShapeType="1"/>
        </xdr:cNvSpPr>
      </xdr:nvSpPr>
      <xdr:spPr bwMode="auto">
        <a:xfrm flipV="1">
          <a:off x="5924550" y="8700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533</xdr:row>
      <xdr:rowOff>66675</xdr:rowOff>
    </xdr:from>
    <xdr:to>
      <xdr:col>17</xdr:col>
      <xdr:colOff>95250</xdr:colOff>
      <xdr:row>535</xdr:row>
      <xdr:rowOff>95250</xdr:rowOff>
    </xdr:to>
    <xdr:sp macro="" textlink="">
      <xdr:nvSpPr>
        <xdr:cNvPr id="1247" name="Text Box 399"/>
        <xdr:cNvSpPr txBox="1">
          <a:spLocks noChangeArrowheads="1"/>
        </xdr:cNvSpPr>
      </xdr:nvSpPr>
      <xdr:spPr bwMode="auto">
        <a:xfrm>
          <a:off x="666750" y="8561070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540</xdr:row>
      <xdr:rowOff>66675</xdr:rowOff>
    </xdr:from>
    <xdr:to>
      <xdr:col>17</xdr:col>
      <xdr:colOff>152400</xdr:colOff>
      <xdr:row>542</xdr:row>
      <xdr:rowOff>95250</xdr:rowOff>
    </xdr:to>
    <xdr:sp macro="" textlink="">
      <xdr:nvSpPr>
        <xdr:cNvPr id="1248" name="Text Box 400"/>
        <xdr:cNvSpPr txBox="1">
          <a:spLocks noChangeArrowheads="1"/>
        </xdr:cNvSpPr>
      </xdr:nvSpPr>
      <xdr:spPr bwMode="auto">
        <a:xfrm>
          <a:off x="723900" y="86744175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552</xdr:row>
      <xdr:rowOff>114300</xdr:rowOff>
    </xdr:from>
    <xdr:to>
      <xdr:col>17</xdr:col>
      <xdr:colOff>95250</xdr:colOff>
      <xdr:row>554</xdr:row>
      <xdr:rowOff>104775</xdr:rowOff>
    </xdr:to>
    <xdr:sp macro="" textlink="">
      <xdr:nvSpPr>
        <xdr:cNvPr id="1249" name="Text Box 401"/>
        <xdr:cNvSpPr txBox="1">
          <a:spLocks noChangeArrowheads="1"/>
        </xdr:cNvSpPr>
      </xdr:nvSpPr>
      <xdr:spPr bwMode="auto">
        <a:xfrm>
          <a:off x="666750" y="8874442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556</xdr:row>
      <xdr:rowOff>47625</xdr:rowOff>
    </xdr:from>
    <xdr:to>
      <xdr:col>30</xdr:col>
      <xdr:colOff>95250</xdr:colOff>
      <xdr:row>558</xdr:row>
      <xdr:rowOff>9525</xdr:rowOff>
    </xdr:to>
    <xdr:sp macro="" textlink="">
      <xdr:nvSpPr>
        <xdr:cNvPr id="1250" name="Text Box 402"/>
        <xdr:cNvSpPr txBox="1">
          <a:spLocks noChangeArrowheads="1"/>
        </xdr:cNvSpPr>
      </xdr:nvSpPr>
      <xdr:spPr bwMode="auto">
        <a:xfrm>
          <a:off x="3409950" y="89325450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569</xdr:row>
      <xdr:rowOff>28575</xdr:rowOff>
    </xdr:from>
    <xdr:to>
      <xdr:col>11</xdr:col>
      <xdr:colOff>38100</xdr:colOff>
      <xdr:row>570</xdr:row>
      <xdr:rowOff>95250</xdr:rowOff>
    </xdr:to>
    <xdr:sp macro="" textlink="">
      <xdr:nvSpPr>
        <xdr:cNvPr id="1251" name="Rectangle 368"/>
        <xdr:cNvSpPr>
          <a:spLocks noChangeArrowheads="1"/>
        </xdr:cNvSpPr>
      </xdr:nvSpPr>
      <xdr:spPr bwMode="auto">
        <a:xfrm>
          <a:off x="2028825" y="914400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7</xdr:col>
      <xdr:colOff>114300</xdr:colOff>
      <xdr:row>569</xdr:row>
      <xdr:rowOff>28575</xdr:rowOff>
    </xdr:from>
    <xdr:to>
      <xdr:col>9</xdr:col>
      <xdr:colOff>76200</xdr:colOff>
      <xdr:row>570</xdr:row>
      <xdr:rowOff>95250</xdr:rowOff>
    </xdr:to>
    <xdr:sp macro="" textlink="">
      <xdr:nvSpPr>
        <xdr:cNvPr id="1252" name="Rectangle 366"/>
        <xdr:cNvSpPr>
          <a:spLocks noChangeArrowheads="1"/>
        </xdr:cNvSpPr>
      </xdr:nvSpPr>
      <xdr:spPr bwMode="auto">
        <a:xfrm>
          <a:off x="1724025" y="914400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8</xdr:col>
      <xdr:colOff>85725</xdr:colOff>
      <xdr:row>569</xdr:row>
      <xdr:rowOff>0</xdr:rowOff>
    </xdr:from>
    <xdr:to>
      <xdr:col>8</xdr:col>
      <xdr:colOff>85725</xdr:colOff>
      <xdr:row>569</xdr:row>
      <xdr:rowOff>0</xdr:rowOff>
    </xdr:to>
    <xdr:sp macro="" textlink="">
      <xdr:nvSpPr>
        <xdr:cNvPr id="1253" name="Line 5"/>
        <xdr:cNvSpPr>
          <a:spLocks noChangeShapeType="1"/>
        </xdr:cNvSpPr>
      </xdr:nvSpPr>
      <xdr:spPr bwMode="auto">
        <a:xfrm>
          <a:off x="18669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54" name="Oval 6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569</xdr:row>
      <xdr:rowOff>0</xdr:rowOff>
    </xdr:from>
    <xdr:to>
      <xdr:col>15</xdr:col>
      <xdr:colOff>66675</xdr:colOff>
      <xdr:row>569</xdr:row>
      <xdr:rowOff>0</xdr:rowOff>
    </xdr:to>
    <xdr:sp macro="" textlink="">
      <xdr:nvSpPr>
        <xdr:cNvPr id="1255" name="Line 7"/>
        <xdr:cNvSpPr>
          <a:spLocks noChangeShapeType="1"/>
        </xdr:cNvSpPr>
      </xdr:nvSpPr>
      <xdr:spPr bwMode="auto">
        <a:xfrm flipV="1">
          <a:off x="299085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569</xdr:row>
      <xdr:rowOff>0</xdr:rowOff>
    </xdr:from>
    <xdr:to>
      <xdr:col>13</xdr:col>
      <xdr:colOff>38100</xdr:colOff>
      <xdr:row>569</xdr:row>
      <xdr:rowOff>0</xdr:rowOff>
    </xdr:to>
    <xdr:sp macro="" textlink="">
      <xdr:nvSpPr>
        <xdr:cNvPr id="1256" name="Line 8"/>
        <xdr:cNvSpPr>
          <a:spLocks noChangeShapeType="1"/>
        </xdr:cNvSpPr>
      </xdr:nvSpPr>
      <xdr:spPr bwMode="auto">
        <a:xfrm flipV="1">
          <a:off x="265747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569</xdr:row>
      <xdr:rowOff>0</xdr:rowOff>
    </xdr:from>
    <xdr:to>
      <xdr:col>10</xdr:col>
      <xdr:colOff>76200</xdr:colOff>
      <xdr:row>569</xdr:row>
      <xdr:rowOff>0</xdr:rowOff>
    </xdr:to>
    <xdr:sp macro="" textlink="">
      <xdr:nvSpPr>
        <xdr:cNvPr id="1257" name="Line 9"/>
        <xdr:cNvSpPr>
          <a:spLocks noChangeShapeType="1"/>
        </xdr:cNvSpPr>
      </xdr:nvSpPr>
      <xdr:spPr bwMode="auto">
        <a:xfrm flipV="1">
          <a:off x="220027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569</xdr:row>
      <xdr:rowOff>0</xdr:rowOff>
    </xdr:from>
    <xdr:to>
      <xdr:col>9</xdr:col>
      <xdr:colOff>133350</xdr:colOff>
      <xdr:row>569</xdr:row>
      <xdr:rowOff>0</xdr:rowOff>
    </xdr:to>
    <xdr:sp macro="" textlink="">
      <xdr:nvSpPr>
        <xdr:cNvPr id="1258" name="Line 10"/>
        <xdr:cNvSpPr>
          <a:spLocks noChangeShapeType="1"/>
        </xdr:cNvSpPr>
      </xdr:nvSpPr>
      <xdr:spPr bwMode="auto">
        <a:xfrm flipV="1">
          <a:off x="208597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569</xdr:row>
      <xdr:rowOff>0</xdr:rowOff>
    </xdr:from>
    <xdr:to>
      <xdr:col>7</xdr:col>
      <xdr:colOff>142875</xdr:colOff>
      <xdr:row>569</xdr:row>
      <xdr:rowOff>0</xdr:rowOff>
    </xdr:to>
    <xdr:sp macro="" textlink="">
      <xdr:nvSpPr>
        <xdr:cNvPr id="1259" name="Line 11"/>
        <xdr:cNvSpPr>
          <a:spLocks noChangeShapeType="1"/>
        </xdr:cNvSpPr>
      </xdr:nvSpPr>
      <xdr:spPr bwMode="auto">
        <a:xfrm flipV="1">
          <a:off x="17526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569</xdr:row>
      <xdr:rowOff>0</xdr:rowOff>
    </xdr:from>
    <xdr:to>
      <xdr:col>15</xdr:col>
      <xdr:colOff>57150</xdr:colOff>
      <xdr:row>569</xdr:row>
      <xdr:rowOff>0</xdr:rowOff>
    </xdr:to>
    <xdr:sp macro="" textlink="">
      <xdr:nvSpPr>
        <xdr:cNvPr id="1260" name="Line 12"/>
        <xdr:cNvSpPr>
          <a:spLocks noChangeShapeType="1"/>
        </xdr:cNvSpPr>
      </xdr:nvSpPr>
      <xdr:spPr bwMode="auto">
        <a:xfrm flipV="1">
          <a:off x="298132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569</xdr:row>
      <xdr:rowOff>0</xdr:rowOff>
    </xdr:from>
    <xdr:to>
      <xdr:col>13</xdr:col>
      <xdr:colOff>28575</xdr:colOff>
      <xdr:row>569</xdr:row>
      <xdr:rowOff>0</xdr:rowOff>
    </xdr:to>
    <xdr:sp macro="" textlink="">
      <xdr:nvSpPr>
        <xdr:cNvPr id="1261" name="Line 13"/>
        <xdr:cNvSpPr>
          <a:spLocks noChangeShapeType="1"/>
        </xdr:cNvSpPr>
      </xdr:nvSpPr>
      <xdr:spPr bwMode="auto">
        <a:xfrm flipV="1">
          <a:off x="264795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569</xdr:row>
      <xdr:rowOff>0</xdr:rowOff>
    </xdr:from>
    <xdr:to>
      <xdr:col>9</xdr:col>
      <xdr:colOff>142875</xdr:colOff>
      <xdr:row>569</xdr:row>
      <xdr:rowOff>0</xdr:rowOff>
    </xdr:to>
    <xdr:sp macro="" textlink="">
      <xdr:nvSpPr>
        <xdr:cNvPr id="1262" name="Line 14"/>
        <xdr:cNvSpPr>
          <a:spLocks noChangeShapeType="1"/>
        </xdr:cNvSpPr>
      </xdr:nvSpPr>
      <xdr:spPr bwMode="auto">
        <a:xfrm flipV="1">
          <a:off x="20955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565</xdr:row>
      <xdr:rowOff>104775</xdr:rowOff>
    </xdr:from>
    <xdr:to>
      <xdr:col>4</xdr:col>
      <xdr:colOff>114300</xdr:colOff>
      <xdr:row>567</xdr:row>
      <xdr:rowOff>123825</xdr:rowOff>
    </xdr:to>
    <xdr:pic>
      <xdr:nvPicPr>
        <xdr:cNvPr id="1263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90858975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161925</xdr:colOff>
      <xdr:row>569</xdr:row>
      <xdr:rowOff>0</xdr:rowOff>
    </xdr:from>
    <xdr:to>
      <xdr:col>15</xdr:col>
      <xdr:colOff>161925</xdr:colOff>
      <xdr:row>569</xdr:row>
      <xdr:rowOff>0</xdr:rowOff>
    </xdr:to>
    <xdr:sp macro="" textlink="">
      <xdr:nvSpPr>
        <xdr:cNvPr id="1264" name="Line 16"/>
        <xdr:cNvSpPr>
          <a:spLocks noChangeShapeType="1"/>
        </xdr:cNvSpPr>
      </xdr:nvSpPr>
      <xdr:spPr bwMode="auto">
        <a:xfrm flipV="1">
          <a:off x="30861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569</xdr:row>
      <xdr:rowOff>0</xdr:rowOff>
    </xdr:from>
    <xdr:to>
      <xdr:col>14</xdr:col>
      <xdr:colOff>66675</xdr:colOff>
      <xdr:row>569</xdr:row>
      <xdr:rowOff>0</xdr:rowOff>
    </xdr:to>
    <xdr:sp macro="" textlink="">
      <xdr:nvSpPr>
        <xdr:cNvPr id="1265" name="Line 17"/>
        <xdr:cNvSpPr>
          <a:spLocks noChangeShapeType="1"/>
        </xdr:cNvSpPr>
      </xdr:nvSpPr>
      <xdr:spPr bwMode="auto">
        <a:xfrm flipV="1">
          <a:off x="28575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569</xdr:row>
      <xdr:rowOff>0</xdr:rowOff>
    </xdr:from>
    <xdr:to>
      <xdr:col>15</xdr:col>
      <xdr:colOff>28575</xdr:colOff>
      <xdr:row>569</xdr:row>
      <xdr:rowOff>0</xdr:rowOff>
    </xdr:to>
    <xdr:sp macro="" textlink="">
      <xdr:nvSpPr>
        <xdr:cNvPr id="1266" name="Line 18"/>
        <xdr:cNvSpPr>
          <a:spLocks noChangeShapeType="1"/>
        </xdr:cNvSpPr>
      </xdr:nvSpPr>
      <xdr:spPr bwMode="auto">
        <a:xfrm flipV="1">
          <a:off x="295275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569</xdr:row>
      <xdr:rowOff>0</xdr:rowOff>
    </xdr:from>
    <xdr:to>
      <xdr:col>15</xdr:col>
      <xdr:colOff>161925</xdr:colOff>
      <xdr:row>569</xdr:row>
      <xdr:rowOff>0</xdr:rowOff>
    </xdr:to>
    <xdr:sp macro="" textlink="">
      <xdr:nvSpPr>
        <xdr:cNvPr id="1267" name="Line 19"/>
        <xdr:cNvSpPr>
          <a:spLocks noChangeShapeType="1"/>
        </xdr:cNvSpPr>
      </xdr:nvSpPr>
      <xdr:spPr bwMode="auto">
        <a:xfrm flipV="1">
          <a:off x="308610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569</xdr:row>
      <xdr:rowOff>0</xdr:rowOff>
    </xdr:from>
    <xdr:to>
      <xdr:col>15</xdr:col>
      <xdr:colOff>38100</xdr:colOff>
      <xdr:row>569</xdr:row>
      <xdr:rowOff>0</xdr:rowOff>
    </xdr:to>
    <xdr:sp macro="" textlink="">
      <xdr:nvSpPr>
        <xdr:cNvPr id="1268" name="Line 20"/>
        <xdr:cNvSpPr>
          <a:spLocks noChangeShapeType="1"/>
        </xdr:cNvSpPr>
      </xdr:nvSpPr>
      <xdr:spPr bwMode="auto">
        <a:xfrm flipV="1">
          <a:off x="296227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69" name="Oval 21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70" name="Oval 22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71" name="Oval 23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72" name="Oval 24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73" name="Oval 25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74" name="Oval 26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75" name="Oval 27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76" name="Oval 28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77" name="Oval 29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78" name="Oval 30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79" name="Oval 31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80" name="Oval 32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81" name="Oval 33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82" name="Oval 34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83" name="Oval 35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84" name="Oval 36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85" name="Oval 37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86" name="Oval 38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87" name="Oval 39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88" name="Oval 40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89" name="Oval 41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90" name="Oval 42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91" name="Oval 43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28</xdr:col>
      <xdr:colOff>257175</xdr:colOff>
      <xdr:row>569</xdr:row>
      <xdr:rowOff>0</xdr:rowOff>
    </xdr:to>
    <xdr:sp macro="" textlink="">
      <xdr:nvSpPr>
        <xdr:cNvPr id="1292" name="Oval 44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93" name="Oval 45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94" name="Oval 46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95" name="Oval 47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96" name="Oval 48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569</xdr:row>
      <xdr:rowOff>0</xdr:rowOff>
    </xdr:from>
    <xdr:to>
      <xdr:col>34</xdr:col>
      <xdr:colOff>28575</xdr:colOff>
      <xdr:row>569</xdr:row>
      <xdr:rowOff>0</xdr:rowOff>
    </xdr:to>
    <xdr:sp macro="" textlink="">
      <xdr:nvSpPr>
        <xdr:cNvPr id="1297" name="Oval 49"/>
        <xdr:cNvSpPr>
          <a:spLocks noChangeArrowheads="1"/>
        </xdr:cNvSpPr>
      </xdr:nvSpPr>
      <xdr:spPr bwMode="auto">
        <a:xfrm>
          <a:off x="6972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298" name="Oval 50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299" name="Oval 51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00" name="Oval 52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01" name="Oval 53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02" name="Oval 54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03" name="Oval 55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04" name="Oval 56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05" name="Oval 57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228600</xdr:colOff>
      <xdr:row>569</xdr:row>
      <xdr:rowOff>0</xdr:rowOff>
    </xdr:from>
    <xdr:to>
      <xdr:col>29</xdr:col>
      <xdr:colOff>9525</xdr:colOff>
      <xdr:row>569</xdr:row>
      <xdr:rowOff>0</xdr:rowOff>
    </xdr:to>
    <xdr:sp macro="" textlink="">
      <xdr:nvSpPr>
        <xdr:cNvPr id="1306" name="Oval 58"/>
        <xdr:cNvSpPr>
          <a:spLocks noChangeArrowheads="1"/>
        </xdr:cNvSpPr>
      </xdr:nvSpPr>
      <xdr:spPr bwMode="auto">
        <a:xfrm>
          <a:off x="5838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07" name="Oval 59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08" name="Oval 60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171450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09" name="Oval 61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10" name="Oval 62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11" name="Oval 63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12" name="Oval 64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13" name="Oval 65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569</xdr:row>
      <xdr:rowOff>0</xdr:rowOff>
    </xdr:from>
    <xdr:to>
      <xdr:col>10</xdr:col>
      <xdr:colOff>76200</xdr:colOff>
      <xdr:row>569</xdr:row>
      <xdr:rowOff>0</xdr:rowOff>
    </xdr:to>
    <xdr:sp macro="" textlink="">
      <xdr:nvSpPr>
        <xdr:cNvPr id="1314" name="Line 66"/>
        <xdr:cNvSpPr>
          <a:spLocks noChangeShapeType="1"/>
        </xdr:cNvSpPr>
      </xdr:nvSpPr>
      <xdr:spPr bwMode="auto">
        <a:xfrm flipV="1">
          <a:off x="2200275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569</xdr:row>
      <xdr:rowOff>0</xdr:rowOff>
    </xdr:from>
    <xdr:to>
      <xdr:col>11</xdr:col>
      <xdr:colOff>47625</xdr:colOff>
      <xdr:row>569</xdr:row>
      <xdr:rowOff>0</xdr:rowOff>
    </xdr:to>
    <xdr:sp macro="" textlink="">
      <xdr:nvSpPr>
        <xdr:cNvPr id="1315" name="Line 67"/>
        <xdr:cNvSpPr>
          <a:spLocks noChangeShapeType="1"/>
        </xdr:cNvSpPr>
      </xdr:nvSpPr>
      <xdr:spPr bwMode="auto">
        <a:xfrm flipV="1">
          <a:off x="2343150" y="9141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16" name="Oval 68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17" name="Oval 69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569</xdr:row>
      <xdr:rowOff>0</xdr:rowOff>
    </xdr:from>
    <xdr:to>
      <xdr:col>34</xdr:col>
      <xdr:colOff>28575</xdr:colOff>
      <xdr:row>569</xdr:row>
      <xdr:rowOff>0</xdr:rowOff>
    </xdr:to>
    <xdr:sp macro="" textlink="">
      <xdr:nvSpPr>
        <xdr:cNvPr id="1318" name="Oval 70"/>
        <xdr:cNvSpPr>
          <a:spLocks noChangeArrowheads="1"/>
        </xdr:cNvSpPr>
      </xdr:nvSpPr>
      <xdr:spPr bwMode="auto">
        <a:xfrm>
          <a:off x="6972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19" name="Oval 71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219075</xdr:colOff>
      <xdr:row>569</xdr:row>
      <xdr:rowOff>0</xdr:rowOff>
    </xdr:from>
    <xdr:to>
      <xdr:col>29</xdr:col>
      <xdr:colOff>0</xdr:colOff>
      <xdr:row>569</xdr:row>
      <xdr:rowOff>0</xdr:rowOff>
    </xdr:to>
    <xdr:sp macro="" textlink="">
      <xdr:nvSpPr>
        <xdr:cNvPr id="1320" name="Oval 72"/>
        <xdr:cNvSpPr>
          <a:spLocks noChangeArrowheads="1"/>
        </xdr:cNvSpPr>
      </xdr:nvSpPr>
      <xdr:spPr bwMode="auto">
        <a:xfrm>
          <a:off x="5829300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569</xdr:row>
      <xdr:rowOff>0</xdr:rowOff>
    </xdr:from>
    <xdr:to>
      <xdr:col>34</xdr:col>
      <xdr:colOff>38100</xdr:colOff>
      <xdr:row>569</xdr:row>
      <xdr:rowOff>0</xdr:rowOff>
    </xdr:to>
    <xdr:sp macro="" textlink="">
      <xdr:nvSpPr>
        <xdr:cNvPr id="1321" name="Oval 73"/>
        <xdr:cNvSpPr>
          <a:spLocks noChangeArrowheads="1"/>
        </xdr:cNvSpPr>
      </xdr:nvSpPr>
      <xdr:spPr bwMode="auto">
        <a:xfrm>
          <a:off x="6981825" y="91411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569</xdr:row>
      <xdr:rowOff>28575</xdr:rowOff>
    </xdr:from>
    <xdr:to>
      <xdr:col>13</xdr:col>
      <xdr:colOff>19050</xdr:colOff>
      <xdr:row>570</xdr:row>
      <xdr:rowOff>95250</xdr:rowOff>
    </xdr:to>
    <xdr:sp macro="" textlink="">
      <xdr:nvSpPr>
        <xdr:cNvPr id="1322" name="Rectangle 74"/>
        <xdr:cNvSpPr>
          <a:spLocks noChangeArrowheads="1"/>
        </xdr:cNvSpPr>
      </xdr:nvSpPr>
      <xdr:spPr bwMode="auto">
        <a:xfrm>
          <a:off x="2333625" y="914400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10</xdr:col>
      <xdr:colOff>57150</xdr:colOff>
      <xdr:row>570</xdr:row>
      <xdr:rowOff>47625</xdr:rowOff>
    </xdr:from>
    <xdr:to>
      <xdr:col>10</xdr:col>
      <xdr:colOff>57150</xdr:colOff>
      <xdr:row>570</xdr:row>
      <xdr:rowOff>85725</xdr:rowOff>
    </xdr:to>
    <xdr:sp macro="" textlink="">
      <xdr:nvSpPr>
        <xdr:cNvPr id="1323" name="Line 76"/>
        <xdr:cNvSpPr>
          <a:spLocks noChangeShapeType="1"/>
        </xdr:cNvSpPr>
      </xdr:nvSpPr>
      <xdr:spPr bwMode="auto">
        <a:xfrm flipV="1">
          <a:off x="2181225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570</xdr:row>
      <xdr:rowOff>47625</xdr:rowOff>
    </xdr:from>
    <xdr:to>
      <xdr:col>8</xdr:col>
      <xdr:colOff>95250</xdr:colOff>
      <xdr:row>570</xdr:row>
      <xdr:rowOff>85725</xdr:rowOff>
    </xdr:to>
    <xdr:sp macro="" textlink="">
      <xdr:nvSpPr>
        <xdr:cNvPr id="1324" name="Line 78"/>
        <xdr:cNvSpPr>
          <a:spLocks noChangeShapeType="1"/>
        </xdr:cNvSpPr>
      </xdr:nvSpPr>
      <xdr:spPr bwMode="auto">
        <a:xfrm flipV="1">
          <a:off x="1876425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573</xdr:row>
      <xdr:rowOff>57150</xdr:rowOff>
    </xdr:from>
    <xdr:to>
      <xdr:col>2</xdr:col>
      <xdr:colOff>123825</xdr:colOff>
      <xdr:row>573</xdr:row>
      <xdr:rowOff>57150</xdr:rowOff>
    </xdr:to>
    <xdr:sp macro="" textlink="">
      <xdr:nvSpPr>
        <xdr:cNvPr id="1325" name="Line 79"/>
        <xdr:cNvSpPr>
          <a:spLocks noChangeShapeType="1"/>
        </xdr:cNvSpPr>
      </xdr:nvSpPr>
      <xdr:spPr bwMode="auto">
        <a:xfrm>
          <a:off x="876300" y="92135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114300</xdr:colOff>
      <xdr:row>572</xdr:row>
      <xdr:rowOff>47625</xdr:rowOff>
    </xdr:from>
    <xdr:to>
      <xdr:col>6</xdr:col>
      <xdr:colOff>9525</xdr:colOff>
      <xdr:row>573</xdr:row>
      <xdr:rowOff>123825</xdr:rowOff>
    </xdr:to>
    <xdr:sp macro="" textlink="">
      <xdr:nvSpPr>
        <xdr:cNvPr id="1326" name="Rectangle 80"/>
        <xdr:cNvSpPr>
          <a:spLocks noChangeArrowheads="1"/>
        </xdr:cNvSpPr>
      </xdr:nvSpPr>
      <xdr:spPr bwMode="auto">
        <a:xfrm>
          <a:off x="1085850" y="91963875"/>
          <a:ext cx="390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293</a:t>
          </a:r>
        </a:p>
      </xdr:txBody>
    </xdr:sp>
    <xdr:clientData/>
  </xdr:twoCellAnchor>
  <xdr:twoCellAnchor>
    <xdr:from>
      <xdr:col>5</xdr:col>
      <xdr:colOff>28575</xdr:colOff>
      <xdr:row>573</xdr:row>
      <xdr:rowOff>85725</xdr:rowOff>
    </xdr:from>
    <xdr:to>
      <xdr:col>5</xdr:col>
      <xdr:colOff>28575</xdr:colOff>
      <xdr:row>573</xdr:row>
      <xdr:rowOff>123825</xdr:rowOff>
    </xdr:to>
    <xdr:sp macro="" textlink="">
      <xdr:nvSpPr>
        <xdr:cNvPr id="1327" name="Line 81"/>
        <xdr:cNvSpPr>
          <a:spLocks noChangeShapeType="1"/>
        </xdr:cNvSpPr>
      </xdr:nvSpPr>
      <xdr:spPr bwMode="auto">
        <a:xfrm flipV="1">
          <a:off x="132397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573</xdr:row>
      <xdr:rowOff>85725</xdr:rowOff>
    </xdr:from>
    <xdr:to>
      <xdr:col>4</xdr:col>
      <xdr:colOff>76200</xdr:colOff>
      <xdr:row>573</xdr:row>
      <xdr:rowOff>123825</xdr:rowOff>
    </xdr:to>
    <xdr:sp macro="" textlink="">
      <xdr:nvSpPr>
        <xdr:cNvPr id="1328" name="Line 82"/>
        <xdr:cNvSpPr>
          <a:spLocks noChangeShapeType="1"/>
        </xdr:cNvSpPr>
      </xdr:nvSpPr>
      <xdr:spPr bwMode="auto">
        <a:xfrm flipV="1">
          <a:off x="120015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572</xdr:row>
      <xdr:rowOff>47625</xdr:rowOff>
    </xdr:from>
    <xdr:to>
      <xdr:col>6</xdr:col>
      <xdr:colOff>57150</xdr:colOff>
      <xdr:row>573</xdr:row>
      <xdr:rowOff>123825</xdr:rowOff>
    </xdr:to>
    <xdr:sp macro="" textlink="">
      <xdr:nvSpPr>
        <xdr:cNvPr id="1329" name="Rectangle 83"/>
        <xdr:cNvSpPr>
          <a:spLocks noChangeArrowheads="1"/>
        </xdr:cNvSpPr>
      </xdr:nvSpPr>
      <xdr:spPr bwMode="auto">
        <a:xfrm>
          <a:off x="1476375" y="91963875"/>
          <a:ext cx="4762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572</xdr:row>
      <xdr:rowOff>47625</xdr:rowOff>
    </xdr:from>
    <xdr:to>
      <xdr:col>8</xdr:col>
      <xdr:colOff>123825</xdr:colOff>
      <xdr:row>573</xdr:row>
      <xdr:rowOff>123825</xdr:rowOff>
    </xdr:to>
    <xdr:sp macro="" textlink="">
      <xdr:nvSpPr>
        <xdr:cNvPr id="1330" name="Rectangle 84"/>
        <xdr:cNvSpPr>
          <a:spLocks noChangeArrowheads="1"/>
        </xdr:cNvSpPr>
      </xdr:nvSpPr>
      <xdr:spPr bwMode="auto">
        <a:xfrm>
          <a:off x="1524000" y="919638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963</a:t>
          </a:r>
        </a:p>
      </xdr:txBody>
    </xdr:sp>
    <xdr:clientData/>
  </xdr:twoCellAnchor>
  <xdr:twoCellAnchor>
    <xdr:from>
      <xdr:col>7</xdr:col>
      <xdr:colOff>152400</xdr:colOff>
      <xdr:row>573</xdr:row>
      <xdr:rowOff>85725</xdr:rowOff>
    </xdr:from>
    <xdr:to>
      <xdr:col>7</xdr:col>
      <xdr:colOff>152400</xdr:colOff>
      <xdr:row>573</xdr:row>
      <xdr:rowOff>123825</xdr:rowOff>
    </xdr:to>
    <xdr:sp macro="" textlink="">
      <xdr:nvSpPr>
        <xdr:cNvPr id="1331" name="Line 85"/>
        <xdr:cNvSpPr>
          <a:spLocks noChangeShapeType="1"/>
        </xdr:cNvSpPr>
      </xdr:nvSpPr>
      <xdr:spPr bwMode="auto">
        <a:xfrm flipV="1">
          <a:off x="176212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573</xdr:row>
      <xdr:rowOff>85725</xdr:rowOff>
    </xdr:from>
    <xdr:to>
      <xdr:col>7</xdr:col>
      <xdr:colOff>19050</xdr:colOff>
      <xdr:row>573</xdr:row>
      <xdr:rowOff>123825</xdr:rowOff>
    </xdr:to>
    <xdr:sp macro="" textlink="">
      <xdr:nvSpPr>
        <xdr:cNvPr id="1332" name="Line 86"/>
        <xdr:cNvSpPr>
          <a:spLocks noChangeShapeType="1"/>
        </xdr:cNvSpPr>
      </xdr:nvSpPr>
      <xdr:spPr bwMode="auto">
        <a:xfrm flipV="1">
          <a:off x="162877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572</xdr:row>
      <xdr:rowOff>47625</xdr:rowOff>
    </xdr:from>
    <xdr:to>
      <xdr:col>11</xdr:col>
      <xdr:colOff>66675</xdr:colOff>
      <xdr:row>573</xdr:row>
      <xdr:rowOff>123825</xdr:rowOff>
    </xdr:to>
    <xdr:sp macro="" textlink="">
      <xdr:nvSpPr>
        <xdr:cNvPr id="1333" name="Rectangle 87"/>
        <xdr:cNvSpPr>
          <a:spLocks noChangeArrowheads="1"/>
        </xdr:cNvSpPr>
      </xdr:nvSpPr>
      <xdr:spPr bwMode="auto">
        <a:xfrm>
          <a:off x="1962150" y="9196387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769</a:t>
          </a:r>
        </a:p>
      </xdr:txBody>
    </xdr:sp>
    <xdr:clientData/>
  </xdr:twoCellAnchor>
  <xdr:twoCellAnchor>
    <xdr:from>
      <xdr:col>8</xdr:col>
      <xdr:colOff>123825</xdr:colOff>
      <xdr:row>572</xdr:row>
      <xdr:rowOff>47625</xdr:rowOff>
    </xdr:from>
    <xdr:to>
      <xdr:col>9</xdr:col>
      <xdr:colOff>9525</xdr:colOff>
      <xdr:row>573</xdr:row>
      <xdr:rowOff>123825</xdr:rowOff>
    </xdr:to>
    <xdr:sp macro="" textlink="">
      <xdr:nvSpPr>
        <xdr:cNvPr id="1334" name="Rectangle 88"/>
        <xdr:cNvSpPr>
          <a:spLocks noChangeArrowheads="1"/>
        </xdr:cNvSpPr>
      </xdr:nvSpPr>
      <xdr:spPr bwMode="auto">
        <a:xfrm>
          <a:off x="1905000" y="91963875"/>
          <a:ext cx="57150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573</xdr:row>
      <xdr:rowOff>85725</xdr:rowOff>
    </xdr:from>
    <xdr:to>
      <xdr:col>10</xdr:col>
      <xdr:colOff>85725</xdr:colOff>
      <xdr:row>573</xdr:row>
      <xdr:rowOff>123825</xdr:rowOff>
    </xdr:to>
    <xdr:sp macro="" textlink="">
      <xdr:nvSpPr>
        <xdr:cNvPr id="1335" name="Line 89"/>
        <xdr:cNvSpPr>
          <a:spLocks noChangeShapeType="1"/>
        </xdr:cNvSpPr>
      </xdr:nvSpPr>
      <xdr:spPr bwMode="auto">
        <a:xfrm flipV="1">
          <a:off x="220980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573</xdr:row>
      <xdr:rowOff>85725</xdr:rowOff>
    </xdr:from>
    <xdr:to>
      <xdr:col>9</xdr:col>
      <xdr:colOff>133350</xdr:colOff>
      <xdr:row>573</xdr:row>
      <xdr:rowOff>123825</xdr:rowOff>
    </xdr:to>
    <xdr:sp macro="" textlink="">
      <xdr:nvSpPr>
        <xdr:cNvPr id="1336" name="Line 90"/>
        <xdr:cNvSpPr>
          <a:spLocks noChangeShapeType="1"/>
        </xdr:cNvSpPr>
      </xdr:nvSpPr>
      <xdr:spPr bwMode="auto">
        <a:xfrm flipV="1">
          <a:off x="208597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572</xdr:row>
      <xdr:rowOff>47625</xdr:rowOff>
    </xdr:from>
    <xdr:to>
      <xdr:col>11</xdr:col>
      <xdr:colOff>133350</xdr:colOff>
      <xdr:row>573</xdr:row>
      <xdr:rowOff>123825</xdr:rowOff>
    </xdr:to>
    <xdr:sp macro="" textlink="">
      <xdr:nvSpPr>
        <xdr:cNvPr id="1337" name="Rectangle 91"/>
        <xdr:cNvSpPr>
          <a:spLocks noChangeArrowheads="1"/>
        </xdr:cNvSpPr>
      </xdr:nvSpPr>
      <xdr:spPr bwMode="auto">
        <a:xfrm>
          <a:off x="2362200" y="919638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123825</xdr:colOff>
      <xdr:row>572</xdr:row>
      <xdr:rowOff>47625</xdr:rowOff>
    </xdr:from>
    <xdr:to>
      <xdr:col>14</xdr:col>
      <xdr:colOff>9525</xdr:colOff>
      <xdr:row>573</xdr:row>
      <xdr:rowOff>123825</xdr:rowOff>
    </xdr:to>
    <xdr:sp macro="" textlink="">
      <xdr:nvSpPr>
        <xdr:cNvPr id="1338" name="Rectangle 92"/>
        <xdr:cNvSpPr>
          <a:spLocks noChangeArrowheads="1"/>
        </xdr:cNvSpPr>
      </xdr:nvSpPr>
      <xdr:spPr bwMode="auto">
        <a:xfrm>
          <a:off x="2419350" y="91963875"/>
          <a:ext cx="381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000</a:t>
          </a:r>
        </a:p>
      </xdr:txBody>
    </xdr:sp>
    <xdr:clientData/>
  </xdr:twoCellAnchor>
  <xdr:twoCellAnchor>
    <xdr:from>
      <xdr:col>13</xdr:col>
      <xdr:colOff>47625</xdr:colOff>
      <xdr:row>573</xdr:row>
      <xdr:rowOff>85725</xdr:rowOff>
    </xdr:from>
    <xdr:to>
      <xdr:col>13</xdr:col>
      <xdr:colOff>47625</xdr:colOff>
      <xdr:row>573</xdr:row>
      <xdr:rowOff>123825</xdr:rowOff>
    </xdr:to>
    <xdr:sp macro="" textlink="">
      <xdr:nvSpPr>
        <xdr:cNvPr id="1339" name="Line 93"/>
        <xdr:cNvSpPr>
          <a:spLocks noChangeShapeType="1"/>
        </xdr:cNvSpPr>
      </xdr:nvSpPr>
      <xdr:spPr bwMode="auto">
        <a:xfrm flipV="1">
          <a:off x="266700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573</xdr:row>
      <xdr:rowOff>85725</xdr:rowOff>
    </xdr:from>
    <xdr:to>
      <xdr:col>12</xdr:col>
      <xdr:colOff>85725</xdr:colOff>
      <xdr:row>573</xdr:row>
      <xdr:rowOff>123825</xdr:rowOff>
    </xdr:to>
    <xdr:sp macro="" textlink="">
      <xdr:nvSpPr>
        <xdr:cNvPr id="1340" name="Line 94"/>
        <xdr:cNvSpPr>
          <a:spLocks noChangeShapeType="1"/>
        </xdr:cNvSpPr>
      </xdr:nvSpPr>
      <xdr:spPr bwMode="auto">
        <a:xfrm flipV="1">
          <a:off x="253365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572</xdr:row>
      <xdr:rowOff>47625</xdr:rowOff>
    </xdr:from>
    <xdr:to>
      <xdr:col>24</xdr:col>
      <xdr:colOff>28575</xdr:colOff>
      <xdr:row>573</xdr:row>
      <xdr:rowOff>123825</xdr:rowOff>
    </xdr:to>
    <xdr:sp macro="" textlink="">
      <xdr:nvSpPr>
        <xdr:cNvPr id="1341" name="Rectangle 95"/>
        <xdr:cNvSpPr>
          <a:spLocks noChangeArrowheads="1"/>
        </xdr:cNvSpPr>
      </xdr:nvSpPr>
      <xdr:spPr bwMode="auto">
        <a:xfrm>
          <a:off x="4381500" y="919638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24</xdr:col>
      <xdr:colOff>28575</xdr:colOff>
      <xdr:row>572</xdr:row>
      <xdr:rowOff>47625</xdr:rowOff>
    </xdr:from>
    <xdr:to>
      <xdr:col>24</xdr:col>
      <xdr:colOff>95250</xdr:colOff>
      <xdr:row>573</xdr:row>
      <xdr:rowOff>123825</xdr:rowOff>
    </xdr:to>
    <xdr:sp macro="" textlink="">
      <xdr:nvSpPr>
        <xdr:cNvPr id="1342" name="Rectangle 96"/>
        <xdr:cNvSpPr>
          <a:spLocks noChangeArrowheads="1"/>
        </xdr:cNvSpPr>
      </xdr:nvSpPr>
      <xdr:spPr bwMode="auto">
        <a:xfrm>
          <a:off x="4791075" y="919638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95250</xdr:colOff>
      <xdr:row>572</xdr:row>
      <xdr:rowOff>47625</xdr:rowOff>
    </xdr:from>
    <xdr:to>
      <xdr:col>26</xdr:col>
      <xdr:colOff>104775</xdr:colOff>
      <xdr:row>573</xdr:row>
      <xdr:rowOff>123825</xdr:rowOff>
    </xdr:to>
    <xdr:sp macro="" textlink="">
      <xdr:nvSpPr>
        <xdr:cNvPr id="1343" name="Rectangle 97"/>
        <xdr:cNvSpPr>
          <a:spLocks noChangeArrowheads="1"/>
        </xdr:cNvSpPr>
      </xdr:nvSpPr>
      <xdr:spPr bwMode="auto">
        <a:xfrm>
          <a:off x="4857750" y="919638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26</xdr:col>
      <xdr:colOff>161925</xdr:colOff>
      <xdr:row>572</xdr:row>
      <xdr:rowOff>47625</xdr:rowOff>
    </xdr:from>
    <xdr:to>
      <xdr:col>28</xdr:col>
      <xdr:colOff>123825</xdr:colOff>
      <xdr:row>573</xdr:row>
      <xdr:rowOff>123825</xdr:rowOff>
    </xdr:to>
    <xdr:sp macro="" textlink="">
      <xdr:nvSpPr>
        <xdr:cNvPr id="1344" name="Rectangle 98"/>
        <xdr:cNvSpPr>
          <a:spLocks noChangeArrowheads="1"/>
        </xdr:cNvSpPr>
      </xdr:nvSpPr>
      <xdr:spPr bwMode="auto">
        <a:xfrm>
          <a:off x="5324475" y="919638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26</xdr:col>
      <xdr:colOff>104775</xdr:colOff>
      <xdr:row>572</xdr:row>
      <xdr:rowOff>47625</xdr:rowOff>
    </xdr:from>
    <xdr:to>
      <xdr:col>26</xdr:col>
      <xdr:colOff>171450</xdr:colOff>
      <xdr:row>573</xdr:row>
      <xdr:rowOff>123825</xdr:rowOff>
    </xdr:to>
    <xdr:sp macro="" textlink="">
      <xdr:nvSpPr>
        <xdr:cNvPr id="1345" name="Rectangle 99"/>
        <xdr:cNvSpPr>
          <a:spLocks noChangeArrowheads="1"/>
        </xdr:cNvSpPr>
      </xdr:nvSpPr>
      <xdr:spPr bwMode="auto">
        <a:xfrm>
          <a:off x="5267325" y="919638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572</xdr:row>
      <xdr:rowOff>47625</xdr:rowOff>
    </xdr:from>
    <xdr:to>
      <xdr:col>28</xdr:col>
      <xdr:colOff>171450</xdr:colOff>
      <xdr:row>573</xdr:row>
      <xdr:rowOff>123825</xdr:rowOff>
    </xdr:to>
    <xdr:sp macro="" textlink="">
      <xdr:nvSpPr>
        <xdr:cNvPr id="1346" name="Rectangle 100"/>
        <xdr:cNvSpPr>
          <a:spLocks noChangeArrowheads="1"/>
        </xdr:cNvSpPr>
      </xdr:nvSpPr>
      <xdr:spPr bwMode="auto">
        <a:xfrm>
          <a:off x="5715000" y="91963875"/>
          <a:ext cx="66675" cy="2381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161925</xdr:colOff>
      <xdr:row>572</xdr:row>
      <xdr:rowOff>47625</xdr:rowOff>
    </xdr:from>
    <xdr:to>
      <xdr:col>30</xdr:col>
      <xdr:colOff>133350</xdr:colOff>
      <xdr:row>573</xdr:row>
      <xdr:rowOff>123825</xdr:rowOff>
    </xdr:to>
    <xdr:sp macro="" textlink="">
      <xdr:nvSpPr>
        <xdr:cNvPr id="1347" name="Rectangle 101"/>
        <xdr:cNvSpPr>
          <a:spLocks noChangeArrowheads="1"/>
        </xdr:cNvSpPr>
      </xdr:nvSpPr>
      <xdr:spPr bwMode="auto">
        <a:xfrm>
          <a:off x="5772150" y="91963875"/>
          <a:ext cx="4095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23</xdr:col>
      <xdr:colOff>247650</xdr:colOff>
      <xdr:row>573</xdr:row>
      <xdr:rowOff>85725</xdr:rowOff>
    </xdr:from>
    <xdr:to>
      <xdr:col>23</xdr:col>
      <xdr:colOff>247650</xdr:colOff>
      <xdr:row>573</xdr:row>
      <xdr:rowOff>123825</xdr:rowOff>
    </xdr:to>
    <xdr:sp macro="" textlink="">
      <xdr:nvSpPr>
        <xdr:cNvPr id="1348" name="Line 102"/>
        <xdr:cNvSpPr>
          <a:spLocks noChangeShapeType="1"/>
        </xdr:cNvSpPr>
      </xdr:nvSpPr>
      <xdr:spPr bwMode="auto">
        <a:xfrm flipV="1">
          <a:off x="451485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573</xdr:row>
      <xdr:rowOff>85725</xdr:rowOff>
    </xdr:from>
    <xdr:to>
      <xdr:col>23</xdr:col>
      <xdr:colOff>371475</xdr:colOff>
      <xdr:row>573</xdr:row>
      <xdr:rowOff>123825</xdr:rowOff>
    </xdr:to>
    <xdr:sp macro="" textlink="">
      <xdr:nvSpPr>
        <xdr:cNvPr id="1349" name="Line 103"/>
        <xdr:cNvSpPr>
          <a:spLocks noChangeShapeType="1"/>
        </xdr:cNvSpPr>
      </xdr:nvSpPr>
      <xdr:spPr bwMode="auto">
        <a:xfrm flipV="1">
          <a:off x="463867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573</xdr:row>
      <xdr:rowOff>85725</xdr:rowOff>
    </xdr:from>
    <xdr:to>
      <xdr:col>25</xdr:col>
      <xdr:colOff>123825</xdr:colOff>
      <xdr:row>573</xdr:row>
      <xdr:rowOff>123825</xdr:rowOff>
    </xdr:to>
    <xdr:sp macro="" textlink="">
      <xdr:nvSpPr>
        <xdr:cNvPr id="1350" name="Line 104"/>
        <xdr:cNvSpPr>
          <a:spLocks noChangeShapeType="1"/>
        </xdr:cNvSpPr>
      </xdr:nvSpPr>
      <xdr:spPr bwMode="auto">
        <a:xfrm flipV="1">
          <a:off x="511492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573</xdr:row>
      <xdr:rowOff>85725</xdr:rowOff>
    </xdr:from>
    <xdr:to>
      <xdr:col>25</xdr:col>
      <xdr:colOff>0</xdr:colOff>
      <xdr:row>573</xdr:row>
      <xdr:rowOff>123825</xdr:rowOff>
    </xdr:to>
    <xdr:sp macro="" textlink="">
      <xdr:nvSpPr>
        <xdr:cNvPr id="1351" name="Line 105"/>
        <xdr:cNvSpPr>
          <a:spLocks noChangeShapeType="1"/>
        </xdr:cNvSpPr>
      </xdr:nvSpPr>
      <xdr:spPr bwMode="auto">
        <a:xfrm flipV="1">
          <a:off x="499110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573</xdr:row>
      <xdr:rowOff>85725</xdr:rowOff>
    </xdr:from>
    <xdr:to>
      <xdr:col>29</xdr:col>
      <xdr:colOff>161925</xdr:colOff>
      <xdr:row>573</xdr:row>
      <xdr:rowOff>123825</xdr:rowOff>
    </xdr:to>
    <xdr:sp macro="" textlink="">
      <xdr:nvSpPr>
        <xdr:cNvPr id="1352" name="Line 106"/>
        <xdr:cNvSpPr>
          <a:spLocks noChangeShapeType="1"/>
        </xdr:cNvSpPr>
      </xdr:nvSpPr>
      <xdr:spPr bwMode="auto">
        <a:xfrm flipV="1">
          <a:off x="602932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573</xdr:row>
      <xdr:rowOff>85725</xdr:rowOff>
    </xdr:from>
    <xdr:to>
      <xdr:col>29</xdr:col>
      <xdr:colOff>28575</xdr:colOff>
      <xdr:row>573</xdr:row>
      <xdr:rowOff>123825</xdr:rowOff>
    </xdr:to>
    <xdr:sp macro="" textlink="">
      <xdr:nvSpPr>
        <xdr:cNvPr id="1353" name="Line 107"/>
        <xdr:cNvSpPr>
          <a:spLocks noChangeShapeType="1"/>
        </xdr:cNvSpPr>
      </xdr:nvSpPr>
      <xdr:spPr bwMode="auto">
        <a:xfrm flipV="1">
          <a:off x="589597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573</xdr:row>
      <xdr:rowOff>85725</xdr:rowOff>
    </xdr:from>
    <xdr:to>
      <xdr:col>27</xdr:col>
      <xdr:colOff>142875</xdr:colOff>
      <xdr:row>573</xdr:row>
      <xdr:rowOff>123825</xdr:rowOff>
    </xdr:to>
    <xdr:sp macro="" textlink="">
      <xdr:nvSpPr>
        <xdr:cNvPr id="1354" name="Line 108"/>
        <xdr:cNvSpPr>
          <a:spLocks noChangeShapeType="1"/>
        </xdr:cNvSpPr>
      </xdr:nvSpPr>
      <xdr:spPr bwMode="auto">
        <a:xfrm flipV="1">
          <a:off x="5572125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573</xdr:row>
      <xdr:rowOff>85725</xdr:rowOff>
    </xdr:from>
    <xdr:to>
      <xdr:col>27</xdr:col>
      <xdr:colOff>19050</xdr:colOff>
      <xdr:row>573</xdr:row>
      <xdr:rowOff>123825</xdr:rowOff>
    </xdr:to>
    <xdr:sp macro="" textlink="">
      <xdr:nvSpPr>
        <xdr:cNvPr id="1355" name="Line 109"/>
        <xdr:cNvSpPr>
          <a:spLocks noChangeShapeType="1"/>
        </xdr:cNvSpPr>
      </xdr:nvSpPr>
      <xdr:spPr bwMode="auto">
        <a:xfrm flipV="1">
          <a:off x="5448300" y="92163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573</xdr:row>
      <xdr:rowOff>38100</xdr:rowOff>
    </xdr:from>
    <xdr:to>
      <xdr:col>22</xdr:col>
      <xdr:colOff>123825</xdr:colOff>
      <xdr:row>573</xdr:row>
      <xdr:rowOff>38100</xdr:rowOff>
    </xdr:to>
    <xdr:sp macro="" textlink="">
      <xdr:nvSpPr>
        <xdr:cNvPr id="1356" name="Line 110"/>
        <xdr:cNvSpPr>
          <a:spLocks noChangeShapeType="1"/>
        </xdr:cNvSpPr>
      </xdr:nvSpPr>
      <xdr:spPr bwMode="auto">
        <a:xfrm>
          <a:off x="4200525" y="921162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576</xdr:row>
      <xdr:rowOff>0</xdr:rowOff>
    </xdr:from>
    <xdr:to>
      <xdr:col>1</xdr:col>
      <xdr:colOff>95250</xdr:colOff>
      <xdr:row>576</xdr:row>
      <xdr:rowOff>0</xdr:rowOff>
    </xdr:to>
    <xdr:sp macro="" textlink="">
      <xdr:nvSpPr>
        <xdr:cNvPr id="1357" name="Line 111"/>
        <xdr:cNvSpPr>
          <a:spLocks noChangeShapeType="1"/>
        </xdr:cNvSpPr>
      </xdr:nvSpPr>
      <xdr:spPr bwMode="auto">
        <a:xfrm>
          <a:off x="676275" y="92563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575</xdr:row>
      <xdr:rowOff>9525</xdr:rowOff>
    </xdr:from>
    <xdr:to>
      <xdr:col>20</xdr:col>
      <xdr:colOff>38100</xdr:colOff>
      <xdr:row>576</xdr:row>
      <xdr:rowOff>66675</xdr:rowOff>
    </xdr:to>
    <xdr:sp macro="" textlink="">
      <xdr:nvSpPr>
        <xdr:cNvPr id="1358" name="Rectangle 112"/>
        <xdr:cNvSpPr>
          <a:spLocks noChangeArrowheads="1"/>
        </xdr:cNvSpPr>
      </xdr:nvSpPr>
      <xdr:spPr bwMode="auto">
        <a:xfrm>
          <a:off x="752475" y="9241155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66675</xdr:colOff>
      <xdr:row>576</xdr:row>
      <xdr:rowOff>0</xdr:rowOff>
    </xdr:from>
    <xdr:to>
      <xdr:col>21</xdr:col>
      <xdr:colOff>95250</xdr:colOff>
      <xdr:row>576</xdr:row>
      <xdr:rowOff>0</xdr:rowOff>
    </xdr:to>
    <xdr:sp macro="" textlink="">
      <xdr:nvSpPr>
        <xdr:cNvPr id="1359" name="Line 113"/>
        <xdr:cNvSpPr>
          <a:spLocks noChangeShapeType="1"/>
        </xdr:cNvSpPr>
      </xdr:nvSpPr>
      <xdr:spPr bwMode="auto">
        <a:xfrm>
          <a:off x="3981450" y="925639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575</xdr:row>
      <xdr:rowOff>9525</xdr:rowOff>
    </xdr:from>
    <xdr:to>
      <xdr:col>35</xdr:col>
      <xdr:colOff>95250</xdr:colOff>
      <xdr:row>576</xdr:row>
      <xdr:rowOff>66675</xdr:rowOff>
    </xdr:to>
    <xdr:sp macro="" textlink="">
      <xdr:nvSpPr>
        <xdr:cNvPr id="1360" name="Rectangle 114"/>
        <xdr:cNvSpPr>
          <a:spLocks noChangeArrowheads="1"/>
        </xdr:cNvSpPr>
      </xdr:nvSpPr>
      <xdr:spPr bwMode="auto">
        <a:xfrm>
          <a:off x="4076700" y="92411550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1</xdr:col>
      <xdr:colOff>142875</xdr:colOff>
      <xdr:row>578</xdr:row>
      <xdr:rowOff>0</xdr:rowOff>
    </xdr:from>
    <xdr:to>
      <xdr:col>20</xdr:col>
      <xdr:colOff>38100</xdr:colOff>
      <xdr:row>579</xdr:row>
      <xdr:rowOff>57150</xdr:rowOff>
    </xdr:to>
    <xdr:sp macro="" textlink="">
      <xdr:nvSpPr>
        <xdr:cNvPr id="1361" name="Rectangle 115"/>
        <xdr:cNvSpPr>
          <a:spLocks noChangeArrowheads="1"/>
        </xdr:cNvSpPr>
      </xdr:nvSpPr>
      <xdr:spPr bwMode="auto">
        <a:xfrm>
          <a:off x="752475" y="92887800"/>
          <a:ext cx="3105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 baseline="0">
              <a:latin typeface="Arial Narrow" pitchFamily="34" charset="0"/>
            </a:rPr>
            <a:t>.</a:t>
          </a:r>
        </a:p>
        <a:p>
          <a:endParaRPr lang="en-US"/>
        </a:p>
      </xdr:txBody>
    </xdr:sp>
    <xdr:clientData/>
  </xdr:twoCellAnchor>
  <xdr:twoCellAnchor>
    <xdr:from>
      <xdr:col>1</xdr:col>
      <xdr:colOff>66675</xdr:colOff>
      <xdr:row>579</xdr:row>
      <xdr:rowOff>28575</xdr:rowOff>
    </xdr:from>
    <xdr:to>
      <xdr:col>1</xdr:col>
      <xdr:colOff>95250</xdr:colOff>
      <xdr:row>579</xdr:row>
      <xdr:rowOff>28575</xdr:rowOff>
    </xdr:to>
    <xdr:sp macro="" textlink="">
      <xdr:nvSpPr>
        <xdr:cNvPr id="1362" name="Line 116"/>
        <xdr:cNvSpPr>
          <a:spLocks noChangeShapeType="1"/>
        </xdr:cNvSpPr>
      </xdr:nvSpPr>
      <xdr:spPr bwMode="auto">
        <a:xfrm>
          <a:off x="676275" y="930783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579</xdr:row>
      <xdr:rowOff>9525</xdr:rowOff>
    </xdr:from>
    <xdr:to>
      <xdr:col>21</xdr:col>
      <xdr:colOff>95250</xdr:colOff>
      <xdr:row>579</xdr:row>
      <xdr:rowOff>9525</xdr:rowOff>
    </xdr:to>
    <xdr:sp macro="" textlink="">
      <xdr:nvSpPr>
        <xdr:cNvPr id="1363" name="Line 117"/>
        <xdr:cNvSpPr>
          <a:spLocks noChangeShapeType="1"/>
        </xdr:cNvSpPr>
      </xdr:nvSpPr>
      <xdr:spPr bwMode="auto">
        <a:xfrm>
          <a:off x="3981450" y="930592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161925</xdr:colOff>
      <xdr:row>578</xdr:row>
      <xdr:rowOff>9525</xdr:rowOff>
    </xdr:from>
    <xdr:to>
      <xdr:col>35</xdr:col>
      <xdr:colOff>95250</xdr:colOff>
      <xdr:row>579</xdr:row>
      <xdr:rowOff>66675</xdr:rowOff>
    </xdr:to>
    <xdr:sp macro="" textlink="">
      <xdr:nvSpPr>
        <xdr:cNvPr id="1364" name="Rectangle 118"/>
        <xdr:cNvSpPr>
          <a:spLocks noChangeArrowheads="1"/>
        </xdr:cNvSpPr>
      </xdr:nvSpPr>
      <xdr:spPr bwMode="auto">
        <a:xfrm>
          <a:off x="4076700" y="92897325"/>
          <a:ext cx="3152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581</xdr:row>
      <xdr:rowOff>76200</xdr:rowOff>
    </xdr:from>
    <xdr:to>
      <xdr:col>21</xdr:col>
      <xdr:colOff>114300</xdr:colOff>
      <xdr:row>581</xdr:row>
      <xdr:rowOff>76200</xdr:rowOff>
    </xdr:to>
    <xdr:sp macro="" textlink="">
      <xdr:nvSpPr>
        <xdr:cNvPr id="1365" name="Line 119"/>
        <xdr:cNvSpPr>
          <a:spLocks noChangeShapeType="1"/>
        </xdr:cNvSpPr>
      </xdr:nvSpPr>
      <xdr:spPr bwMode="auto">
        <a:xfrm>
          <a:off x="4000500" y="93449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66675</xdr:colOff>
      <xdr:row>581</xdr:row>
      <xdr:rowOff>76200</xdr:rowOff>
    </xdr:from>
    <xdr:to>
      <xdr:col>1</xdr:col>
      <xdr:colOff>95250</xdr:colOff>
      <xdr:row>581</xdr:row>
      <xdr:rowOff>76200</xdr:rowOff>
    </xdr:to>
    <xdr:sp macro="" textlink="">
      <xdr:nvSpPr>
        <xdr:cNvPr id="1366" name="Line 120"/>
        <xdr:cNvSpPr>
          <a:spLocks noChangeShapeType="1"/>
        </xdr:cNvSpPr>
      </xdr:nvSpPr>
      <xdr:spPr bwMode="auto">
        <a:xfrm>
          <a:off x="676275" y="93449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142875</xdr:colOff>
      <xdr:row>583</xdr:row>
      <xdr:rowOff>19050</xdr:rowOff>
    </xdr:from>
    <xdr:to>
      <xdr:col>13</xdr:col>
      <xdr:colOff>161925</xdr:colOff>
      <xdr:row>584</xdr:row>
      <xdr:rowOff>95250</xdr:rowOff>
    </xdr:to>
    <xdr:sp macro="" textlink="">
      <xdr:nvSpPr>
        <xdr:cNvPr id="1367" name="Rectangle 121"/>
        <xdr:cNvSpPr>
          <a:spLocks noChangeArrowheads="1"/>
        </xdr:cNvSpPr>
      </xdr:nvSpPr>
      <xdr:spPr bwMode="auto">
        <a:xfrm>
          <a:off x="752475" y="93716475"/>
          <a:ext cx="2028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583</xdr:row>
      <xdr:rowOff>19050</xdr:rowOff>
    </xdr:from>
    <xdr:to>
      <xdr:col>20</xdr:col>
      <xdr:colOff>38100</xdr:colOff>
      <xdr:row>584</xdr:row>
      <xdr:rowOff>95250</xdr:rowOff>
    </xdr:to>
    <xdr:sp macro="" textlink="">
      <xdr:nvSpPr>
        <xdr:cNvPr id="1368" name="Rectangle 122"/>
        <xdr:cNvSpPr>
          <a:spLocks noChangeArrowheads="1"/>
        </xdr:cNvSpPr>
      </xdr:nvSpPr>
      <xdr:spPr bwMode="auto">
        <a:xfrm>
          <a:off x="3200400" y="93716475"/>
          <a:ext cx="6572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21</xdr:col>
      <xdr:colOff>142875</xdr:colOff>
      <xdr:row>583</xdr:row>
      <xdr:rowOff>19050</xdr:rowOff>
    </xdr:from>
    <xdr:to>
      <xdr:col>31</xdr:col>
      <xdr:colOff>9525</xdr:colOff>
      <xdr:row>584</xdr:row>
      <xdr:rowOff>104775</xdr:rowOff>
    </xdr:to>
    <xdr:sp macro="" textlink="">
      <xdr:nvSpPr>
        <xdr:cNvPr id="1369" name="Rectangle 123"/>
        <xdr:cNvSpPr>
          <a:spLocks noChangeArrowheads="1"/>
        </xdr:cNvSpPr>
      </xdr:nvSpPr>
      <xdr:spPr bwMode="auto">
        <a:xfrm>
          <a:off x="4057650" y="93716475"/>
          <a:ext cx="2200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247650</xdr:colOff>
      <xdr:row>583</xdr:row>
      <xdr:rowOff>19050</xdr:rowOff>
    </xdr:from>
    <xdr:to>
      <xdr:col>35</xdr:col>
      <xdr:colOff>95250</xdr:colOff>
      <xdr:row>584</xdr:row>
      <xdr:rowOff>95250</xdr:rowOff>
    </xdr:to>
    <xdr:sp macro="" textlink="">
      <xdr:nvSpPr>
        <xdr:cNvPr id="1370" name="Rectangle 124"/>
        <xdr:cNvSpPr>
          <a:spLocks noChangeArrowheads="1"/>
        </xdr:cNvSpPr>
      </xdr:nvSpPr>
      <xdr:spPr bwMode="auto">
        <a:xfrm>
          <a:off x="6667500" y="93716475"/>
          <a:ext cx="561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33</xdr:col>
      <xdr:colOff>133350</xdr:colOff>
      <xdr:row>584</xdr:row>
      <xdr:rowOff>47625</xdr:rowOff>
    </xdr:from>
    <xdr:to>
      <xdr:col>33</xdr:col>
      <xdr:colOff>133350</xdr:colOff>
      <xdr:row>584</xdr:row>
      <xdr:rowOff>85725</xdr:rowOff>
    </xdr:to>
    <xdr:sp macro="" textlink="">
      <xdr:nvSpPr>
        <xdr:cNvPr id="1371" name="Line 125"/>
        <xdr:cNvSpPr>
          <a:spLocks noChangeShapeType="1"/>
        </xdr:cNvSpPr>
      </xdr:nvSpPr>
      <xdr:spPr bwMode="auto">
        <a:xfrm flipV="1">
          <a:off x="6943725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584</xdr:row>
      <xdr:rowOff>47625</xdr:rowOff>
    </xdr:from>
    <xdr:to>
      <xdr:col>33</xdr:col>
      <xdr:colOff>0</xdr:colOff>
      <xdr:row>584</xdr:row>
      <xdr:rowOff>85725</xdr:rowOff>
    </xdr:to>
    <xdr:sp macro="" textlink="">
      <xdr:nvSpPr>
        <xdr:cNvPr id="1372" name="Line 126"/>
        <xdr:cNvSpPr>
          <a:spLocks noChangeShapeType="1"/>
        </xdr:cNvSpPr>
      </xdr:nvSpPr>
      <xdr:spPr bwMode="auto">
        <a:xfrm flipV="1">
          <a:off x="6810375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584</xdr:row>
      <xdr:rowOff>47625</xdr:rowOff>
    </xdr:from>
    <xdr:to>
      <xdr:col>34</xdr:col>
      <xdr:colOff>104775</xdr:colOff>
      <xdr:row>584</xdr:row>
      <xdr:rowOff>85725</xdr:rowOff>
    </xdr:to>
    <xdr:sp macro="" textlink="">
      <xdr:nvSpPr>
        <xdr:cNvPr id="1373" name="Line 127"/>
        <xdr:cNvSpPr>
          <a:spLocks noChangeShapeType="1"/>
        </xdr:cNvSpPr>
      </xdr:nvSpPr>
      <xdr:spPr bwMode="auto">
        <a:xfrm flipV="1">
          <a:off x="7086600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584</xdr:row>
      <xdr:rowOff>47625</xdr:rowOff>
    </xdr:from>
    <xdr:to>
      <xdr:col>19</xdr:col>
      <xdr:colOff>47625</xdr:colOff>
      <xdr:row>584</xdr:row>
      <xdr:rowOff>85725</xdr:rowOff>
    </xdr:to>
    <xdr:sp macro="" textlink="">
      <xdr:nvSpPr>
        <xdr:cNvPr id="1374" name="Line 128"/>
        <xdr:cNvSpPr>
          <a:spLocks noChangeShapeType="1"/>
        </xdr:cNvSpPr>
      </xdr:nvSpPr>
      <xdr:spPr bwMode="auto">
        <a:xfrm flipV="1">
          <a:off x="3714750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584</xdr:row>
      <xdr:rowOff>47625</xdr:rowOff>
    </xdr:from>
    <xdr:to>
      <xdr:col>18</xdr:col>
      <xdr:colOff>47625</xdr:colOff>
      <xdr:row>584</xdr:row>
      <xdr:rowOff>85725</xdr:rowOff>
    </xdr:to>
    <xdr:sp macro="" textlink="">
      <xdr:nvSpPr>
        <xdr:cNvPr id="1375" name="Line 129"/>
        <xdr:cNvSpPr>
          <a:spLocks noChangeShapeType="1"/>
        </xdr:cNvSpPr>
      </xdr:nvSpPr>
      <xdr:spPr bwMode="auto">
        <a:xfrm flipV="1">
          <a:off x="3562350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584</xdr:row>
      <xdr:rowOff>47625</xdr:rowOff>
    </xdr:from>
    <xdr:to>
      <xdr:col>17</xdr:col>
      <xdr:colOff>66675</xdr:colOff>
      <xdr:row>584</xdr:row>
      <xdr:rowOff>85725</xdr:rowOff>
    </xdr:to>
    <xdr:sp macro="" textlink="">
      <xdr:nvSpPr>
        <xdr:cNvPr id="1376" name="Line 130"/>
        <xdr:cNvSpPr>
          <a:spLocks noChangeShapeType="1"/>
        </xdr:cNvSpPr>
      </xdr:nvSpPr>
      <xdr:spPr bwMode="auto">
        <a:xfrm flipV="1">
          <a:off x="3409950" y="93906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586</xdr:row>
      <xdr:rowOff>0</xdr:rowOff>
    </xdr:from>
    <xdr:to>
      <xdr:col>35</xdr:col>
      <xdr:colOff>95250</xdr:colOff>
      <xdr:row>587</xdr:row>
      <xdr:rowOff>57150</xdr:rowOff>
    </xdr:to>
    <xdr:sp macro="" textlink="">
      <xdr:nvSpPr>
        <xdr:cNvPr id="1377" name="Rectangle 131"/>
        <xdr:cNvSpPr>
          <a:spLocks noChangeArrowheads="1"/>
        </xdr:cNvSpPr>
      </xdr:nvSpPr>
      <xdr:spPr bwMode="auto">
        <a:xfrm>
          <a:off x="4819650" y="94183200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123825</xdr:colOff>
      <xdr:row>567</xdr:row>
      <xdr:rowOff>0</xdr:rowOff>
    </xdr:from>
    <xdr:ext cx="0" cy="157854"/>
    <xdr:sp macro="" textlink="">
      <xdr:nvSpPr>
        <xdr:cNvPr id="1378" name="Rectangle 219"/>
        <xdr:cNvSpPr>
          <a:spLocks noChangeArrowheads="1"/>
        </xdr:cNvSpPr>
      </xdr:nvSpPr>
      <xdr:spPr bwMode="auto">
        <a:xfrm>
          <a:off x="733425" y="91078050"/>
          <a:ext cx="0" cy="157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30</xdr:col>
      <xdr:colOff>123825</xdr:colOff>
      <xdr:row>565</xdr:row>
      <xdr:rowOff>0</xdr:rowOff>
    </xdr:from>
    <xdr:ext cx="0" cy="151617"/>
    <xdr:sp macro="" textlink="">
      <xdr:nvSpPr>
        <xdr:cNvPr id="1379" name="Rectangle 220"/>
        <xdr:cNvSpPr>
          <a:spLocks noChangeArrowheads="1"/>
        </xdr:cNvSpPr>
      </xdr:nvSpPr>
      <xdr:spPr bwMode="auto">
        <a:xfrm>
          <a:off x="6172200" y="907542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47625</xdr:colOff>
      <xdr:row>565</xdr:row>
      <xdr:rowOff>38100</xdr:rowOff>
    </xdr:from>
    <xdr:ext cx="617622" cy="147396"/>
    <xdr:sp macro="" textlink="">
      <xdr:nvSpPr>
        <xdr:cNvPr id="1380" name="Rectangle 221"/>
        <xdr:cNvSpPr>
          <a:spLocks noChangeArrowheads="1"/>
        </xdr:cNvSpPr>
      </xdr:nvSpPr>
      <xdr:spPr bwMode="auto">
        <a:xfrm>
          <a:off x="6096000" y="9079230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oneCellAnchor>
    <xdr:from>
      <xdr:col>30</xdr:col>
      <xdr:colOff>47625</xdr:colOff>
      <xdr:row>565</xdr:row>
      <xdr:rowOff>123825</xdr:rowOff>
    </xdr:from>
    <xdr:ext cx="874836" cy="485750"/>
    <xdr:sp macro="" textlink="">
      <xdr:nvSpPr>
        <xdr:cNvPr id="1381" name="Rectangle 222"/>
        <xdr:cNvSpPr>
          <a:spLocks noChangeArrowheads="1"/>
        </xdr:cNvSpPr>
      </xdr:nvSpPr>
      <xdr:spPr bwMode="auto">
        <a:xfrm>
          <a:off x="6096000" y="9087802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2306</a:t>
          </a:r>
        </a:p>
      </xdr:txBody>
    </xdr:sp>
    <xdr:clientData/>
  </xdr:oneCellAnchor>
  <xdr:oneCellAnchor>
    <xdr:from>
      <xdr:col>30</xdr:col>
      <xdr:colOff>66675</xdr:colOff>
      <xdr:row>567</xdr:row>
      <xdr:rowOff>200025</xdr:rowOff>
    </xdr:from>
    <xdr:ext cx="1112055" cy="147396"/>
    <xdr:sp macro="" textlink="">
      <xdr:nvSpPr>
        <xdr:cNvPr id="1382" name="Rectangle 223"/>
        <xdr:cNvSpPr>
          <a:spLocks noChangeArrowheads="1"/>
        </xdr:cNvSpPr>
      </xdr:nvSpPr>
      <xdr:spPr bwMode="auto">
        <a:xfrm>
          <a:off x="6115050" y="91239975"/>
          <a:ext cx="1112055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(ENCS)</a:t>
          </a:r>
        </a:p>
      </xdr:txBody>
    </xdr:sp>
    <xdr:clientData/>
  </xdr:oneCellAnchor>
  <xdr:twoCellAnchor>
    <xdr:from>
      <xdr:col>1</xdr:col>
      <xdr:colOff>142875</xdr:colOff>
      <xdr:row>586</xdr:row>
      <xdr:rowOff>0</xdr:rowOff>
    </xdr:from>
    <xdr:to>
      <xdr:col>16</xdr:col>
      <xdr:colOff>47625</xdr:colOff>
      <xdr:row>587</xdr:row>
      <xdr:rowOff>57150</xdr:rowOff>
    </xdr:to>
    <xdr:sp macro="" textlink="">
      <xdr:nvSpPr>
        <xdr:cNvPr id="1383" name="Rectangle 224"/>
        <xdr:cNvSpPr>
          <a:spLocks noChangeArrowheads="1"/>
        </xdr:cNvSpPr>
      </xdr:nvSpPr>
      <xdr:spPr bwMode="auto">
        <a:xfrm>
          <a:off x="752475" y="94183200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323850</xdr:colOff>
      <xdr:row>586</xdr:row>
      <xdr:rowOff>152400</xdr:rowOff>
    </xdr:from>
    <xdr:to>
      <xdr:col>23</xdr:col>
      <xdr:colOff>352425</xdr:colOff>
      <xdr:row>586</xdr:row>
      <xdr:rowOff>152400</xdr:rowOff>
    </xdr:to>
    <xdr:sp macro="" textlink="">
      <xdr:nvSpPr>
        <xdr:cNvPr id="1384" name="Line 225"/>
        <xdr:cNvSpPr>
          <a:spLocks noChangeShapeType="1"/>
        </xdr:cNvSpPr>
      </xdr:nvSpPr>
      <xdr:spPr bwMode="auto">
        <a:xfrm>
          <a:off x="4591050" y="943356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76200</xdr:colOff>
      <xdr:row>586</xdr:row>
      <xdr:rowOff>152400</xdr:rowOff>
    </xdr:from>
    <xdr:to>
      <xdr:col>1</xdr:col>
      <xdr:colOff>104775</xdr:colOff>
      <xdr:row>586</xdr:row>
      <xdr:rowOff>152400</xdr:rowOff>
    </xdr:to>
    <xdr:sp macro="" textlink="">
      <xdr:nvSpPr>
        <xdr:cNvPr id="1385" name="Line 226"/>
        <xdr:cNvSpPr>
          <a:spLocks noChangeShapeType="1"/>
        </xdr:cNvSpPr>
      </xdr:nvSpPr>
      <xdr:spPr bwMode="auto">
        <a:xfrm>
          <a:off x="685800" y="943356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104775</xdr:colOff>
      <xdr:row>586</xdr:row>
      <xdr:rowOff>0</xdr:rowOff>
    </xdr:from>
    <xdr:to>
      <xdr:col>20</xdr:col>
      <xdr:colOff>38100</xdr:colOff>
      <xdr:row>587</xdr:row>
      <xdr:rowOff>57150</xdr:rowOff>
    </xdr:to>
    <xdr:sp macro="" textlink="">
      <xdr:nvSpPr>
        <xdr:cNvPr id="1386" name="Rectangle 227"/>
        <xdr:cNvSpPr>
          <a:spLocks noChangeArrowheads="1"/>
        </xdr:cNvSpPr>
      </xdr:nvSpPr>
      <xdr:spPr bwMode="auto">
        <a:xfrm>
          <a:off x="3200400" y="94183200"/>
          <a:ext cx="65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587</xdr:row>
      <xdr:rowOff>19050</xdr:rowOff>
    </xdr:from>
    <xdr:to>
      <xdr:col>19</xdr:col>
      <xdr:colOff>47625</xdr:colOff>
      <xdr:row>587</xdr:row>
      <xdr:rowOff>57150</xdr:rowOff>
    </xdr:to>
    <xdr:sp macro="" textlink="">
      <xdr:nvSpPr>
        <xdr:cNvPr id="1387" name="Line 228"/>
        <xdr:cNvSpPr>
          <a:spLocks noChangeShapeType="1"/>
        </xdr:cNvSpPr>
      </xdr:nvSpPr>
      <xdr:spPr bwMode="auto">
        <a:xfrm flipV="1">
          <a:off x="3714750" y="9436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587</xdr:row>
      <xdr:rowOff>19050</xdr:rowOff>
    </xdr:from>
    <xdr:to>
      <xdr:col>18</xdr:col>
      <xdr:colOff>47625</xdr:colOff>
      <xdr:row>587</xdr:row>
      <xdr:rowOff>57150</xdr:rowOff>
    </xdr:to>
    <xdr:sp macro="" textlink="">
      <xdr:nvSpPr>
        <xdr:cNvPr id="1388" name="Line 229"/>
        <xdr:cNvSpPr>
          <a:spLocks noChangeShapeType="1"/>
        </xdr:cNvSpPr>
      </xdr:nvSpPr>
      <xdr:spPr bwMode="auto">
        <a:xfrm flipV="1">
          <a:off x="3562350" y="9436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587</xdr:row>
      <xdr:rowOff>19050</xdr:rowOff>
    </xdr:from>
    <xdr:to>
      <xdr:col>17</xdr:col>
      <xdr:colOff>47625</xdr:colOff>
      <xdr:row>587</xdr:row>
      <xdr:rowOff>57150</xdr:rowOff>
    </xdr:to>
    <xdr:sp macro="" textlink="">
      <xdr:nvSpPr>
        <xdr:cNvPr id="1389" name="Line 230"/>
        <xdr:cNvSpPr>
          <a:spLocks noChangeShapeType="1"/>
        </xdr:cNvSpPr>
      </xdr:nvSpPr>
      <xdr:spPr bwMode="auto">
        <a:xfrm flipV="1">
          <a:off x="3390900" y="9436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581</xdr:row>
      <xdr:rowOff>0</xdr:rowOff>
    </xdr:from>
    <xdr:to>
      <xdr:col>20</xdr:col>
      <xdr:colOff>76200</xdr:colOff>
      <xdr:row>582</xdr:row>
      <xdr:rowOff>57150</xdr:rowOff>
    </xdr:to>
    <xdr:sp macro="" textlink="">
      <xdr:nvSpPr>
        <xdr:cNvPr id="1390" name="Rectangle 322"/>
        <xdr:cNvSpPr>
          <a:spLocks noChangeArrowheads="1"/>
        </xdr:cNvSpPr>
      </xdr:nvSpPr>
      <xdr:spPr bwMode="auto">
        <a:xfrm>
          <a:off x="752475" y="93373575"/>
          <a:ext cx="3143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Iligan C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ity</a:t>
          </a:r>
        </a:p>
      </xdr:txBody>
    </xdr:sp>
    <xdr:clientData/>
  </xdr:twoCellAnchor>
  <xdr:twoCellAnchor>
    <xdr:from>
      <xdr:col>21</xdr:col>
      <xdr:colOff>142875</xdr:colOff>
      <xdr:row>581</xdr:row>
      <xdr:rowOff>0</xdr:rowOff>
    </xdr:from>
    <xdr:to>
      <xdr:col>35</xdr:col>
      <xdr:colOff>95250</xdr:colOff>
      <xdr:row>582</xdr:row>
      <xdr:rowOff>57150</xdr:rowOff>
    </xdr:to>
    <xdr:sp macro="" textlink="">
      <xdr:nvSpPr>
        <xdr:cNvPr id="1391" name="Rectangle 323"/>
        <xdr:cNvSpPr>
          <a:spLocks noChangeArrowheads="1"/>
        </xdr:cNvSpPr>
      </xdr:nvSpPr>
      <xdr:spPr bwMode="auto">
        <a:xfrm>
          <a:off x="4057650" y="93373575"/>
          <a:ext cx="3171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12</xdr:col>
      <xdr:colOff>76200</xdr:colOff>
      <xdr:row>565</xdr:row>
      <xdr:rowOff>38100</xdr:rowOff>
    </xdr:from>
    <xdr:to>
      <xdr:col>28</xdr:col>
      <xdr:colOff>76200</xdr:colOff>
      <xdr:row>568</xdr:row>
      <xdr:rowOff>76200</xdr:rowOff>
    </xdr:to>
    <xdr:sp macro="" textlink="">
      <xdr:nvSpPr>
        <xdr:cNvPr id="1392" name="Text Box 324"/>
        <xdr:cNvSpPr txBox="1">
          <a:spLocks noChangeArrowheads="1"/>
        </xdr:cNvSpPr>
      </xdr:nvSpPr>
      <xdr:spPr bwMode="auto">
        <a:xfrm>
          <a:off x="2524125" y="90792300"/>
          <a:ext cx="3162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</a:p>
      </xdr:txBody>
    </xdr:sp>
    <xdr:clientData/>
  </xdr:twoCellAnchor>
  <xdr:twoCellAnchor editAs="oneCell">
    <xdr:from>
      <xdr:col>4</xdr:col>
      <xdr:colOff>85725</xdr:colOff>
      <xdr:row>565</xdr:row>
      <xdr:rowOff>142875</xdr:rowOff>
    </xdr:from>
    <xdr:to>
      <xdr:col>14</xdr:col>
      <xdr:colOff>38100</xdr:colOff>
      <xdr:row>567</xdr:row>
      <xdr:rowOff>66675</xdr:rowOff>
    </xdr:to>
    <xdr:sp macro="" textlink="">
      <xdr:nvSpPr>
        <xdr:cNvPr id="1393" name="Rectangle 325"/>
        <xdr:cNvSpPr>
          <a:spLocks noChangeArrowheads="1"/>
        </xdr:cNvSpPr>
      </xdr:nvSpPr>
      <xdr:spPr bwMode="auto">
        <a:xfrm>
          <a:off x="1209675" y="90897075"/>
          <a:ext cx="1619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 Narrow"/>
            </a:rPr>
            <a:t>Kawanihan ng Rentas Internas</a:t>
          </a:r>
        </a:p>
      </xdr:txBody>
    </xdr:sp>
    <xdr:clientData/>
  </xdr:twoCellAnchor>
  <xdr:twoCellAnchor>
    <xdr:from>
      <xdr:col>15</xdr:col>
      <xdr:colOff>85725</xdr:colOff>
      <xdr:row>628</xdr:row>
      <xdr:rowOff>0</xdr:rowOff>
    </xdr:from>
    <xdr:to>
      <xdr:col>15</xdr:col>
      <xdr:colOff>85725</xdr:colOff>
      <xdr:row>628</xdr:row>
      <xdr:rowOff>0</xdr:rowOff>
    </xdr:to>
    <xdr:sp macro="" textlink="">
      <xdr:nvSpPr>
        <xdr:cNvPr id="1394" name="Line 326"/>
        <xdr:cNvSpPr>
          <a:spLocks noChangeShapeType="1"/>
        </xdr:cNvSpPr>
      </xdr:nvSpPr>
      <xdr:spPr bwMode="auto">
        <a:xfrm>
          <a:off x="300990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628</xdr:row>
      <xdr:rowOff>0</xdr:rowOff>
    </xdr:from>
    <xdr:to>
      <xdr:col>2</xdr:col>
      <xdr:colOff>38100</xdr:colOff>
      <xdr:row>628</xdr:row>
      <xdr:rowOff>0</xdr:rowOff>
    </xdr:to>
    <xdr:sp macro="" textlink="">
      <xdr:nvSpPr>
        <xdr:cNvPr id="1395" name="Line 327"/>
        <xdr:cNvSpPr>
          <a:spLocks noChangeShapeType="1"/>
        </xdr:cNvSpPr>
      </xdr:nvSpPr>
      <xdr:spPr bwMode="auto">
        <a:xfrm>
          <a:off x="81915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628</xdr:row>
      <xdr:rowOff>0</xdr:rowOff>
    </xdr:from>
    <xdr:to>
      <xdr:col>2</xdr:col>
      <xdr:colOff>38100</xdr:colOff>
      <xdr:row>628</xdr:row>
      <xdr:rowOff>0</xdr:rowOff>
    </xdr:to>
    <xdr:sp macro="" textlink="">
      <xdr:nvSpPr>
        <xdr:cNvPr id="1396" name="Line 328"/>
        <xdr:cNvSpPr>
          <a:spLocks noChangeShapeType="1"/>
        </xdr:cNvSpPr>
      </xdr:nvSpPr>
      <xdr:spPr bwMode="auto">
        <a:xfrm>
          <a:off x="81915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628</xdr:row>
      <xdr:rowOff>0</xdr:rowOff>
    </xdr:from>
    <xdr:to>
      <xdr:col>9</xdr:col>
      <xdr:colOff>47625</xdr:colOff>
      <xdr:row>628</xdr:row>
      <xdr:rowOff>0</xdr:rowOff>
    </xdr:to>
    <xdr:sp macro="" textlink="">
      <xdr:nvSpPr>
        <xdr:cNvPr id="1397" name="Line 329"/>
        <xdr:cNvSpPr>
          <a:spLocks noChangeShapeType="1"/>
        </xdr:cNvSpPr>
      </xdr:nvSpPr>
      <xdr:spPr bwMode="auto">
        <a:xfrm>
          <a:off x="200025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628</xdr:row>
      <xdr:rowOff>0</xdr:rowOff>
    </xdr:from>
    <xdr:to>
      <xdr:col>9</xdr:col>
      <xdr:colOff>57150</xdr:colOff>
      <xdr:row>628</xdr:row>
      <xdr:rowOff>0</xdr:rowOff>
    </xdr:to>
    <xdr:sp macro="" textlink="">
      <xdr:nvSpPr>
        <xdr:cNvPr id="1398" name="Line 330"/>
        <xdr:cNvSpPr>
          <a:spLocks noChangeShapeType="1"/>
        </xdr:cNvSpPr>
      </xdr:nvSpPr>
      <xdr:spPr bwMode="auto">
        <a:xfrm>
          <a:off x="2009775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628</xdr:row>
      <xdr:rowOff>0</xdr:rowOff>
    </xdr:from>
    <xdr:to>
      <xdr:col>15</xdr:col>
      <xdr:colOff>95250</xdr:colOff>
      <xdr:row>628</xdr:row>
      <xdr:rowOff>0</xdr:rowOff>
    </xdr:to>
    <xdr:sp macro="" textlink="">
      <xdr:nvSpPr>
        <xdr:cNvPr id="1399" name="Line 331"/>
        <xdr:cNvSpPr>
          <a:spLocks noChangeShapeType="1"/>
        </xdr:cNvSpPr>
      </xdr:nvSpPr>
      <xdr:spPr bwMode="auto">
        <a:xfrm>
          <a:off x="3019425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628</xdr:row>
      <xdr:rowOff>0</xdr:rowOff>
    </xdr:from>
    <xdr:to>
      <xdr:col>2</xdr:col>
      <xdr:colOff>38100</xdr:colOff>
      <xdr:row>628</xdr:row>
      <xdr:rowOff>0</xdr:rowOff>
    </xdr:to>
    <xdr:sp macro="" textlink="">
      <xdr:nvSpPr>
        <xdr:cNvPr id="1400" name="Line 332"/>
        <xdr:cNvSpPr>
          <a:spLocks noChangeShapeType="1"/>
        </xdr:cNvSpPr>
      </xdr:nvSpPr>
      <xdr:spPr bwMode="auto">
        <a:xfrm>
          <a:off x="81915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628</xdr:row>
      <xdr:rowOff>0</xdr:rowOff>
    </xdr:from>
    <xdr:to>
      <xdr:col>13</xdr:col>
      <xdr:colOff>85725</xdr:colOff>
      <xdr:row>628</xdr:row>
      <xdr:rowOff>0</xdr:rowOff>
    </xdr:to>
    <xdr:sp macro="" textlink="">
      <xdr:nvSpPr>
        <xdr:cNvPr id="1401" name="Line 333"/>
        <xdr:cNvSpPr>
          <a:spLocks noChangeShapeType="1"/>
        </xdr:cNvSpPr>
      </xdr:nvSpPr>
      <xdr:spPr bwMode="auto">
        <a:xfrm>
          <a:off x="2705100" y="101022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616</xdr:row>
      <xdr:rowOff>0</xdr:rowOff>
    </xdr:from>
    <xdr:to>
      <xdr:col>29</xdr:col>
      <xdr:colOff>57150</xdr:colOff>
      <xdr:row>616</xdr:row>
      <xdr:rowOff>0</xdr:rowOff>
    </xdr:to>
    <xdr:sp macro="" textlink="">
      <xdr:nvSpPr>
        <xdr:cNvPr id="1402" name="Line 334"/>
        <xdr:cNvSpPr>
          <a:spLocks noChangeShapeType="1"/>
        </xdr:cNvSpPr>
      </xdr:nvSpPr>
      <xdr:spPr bwMode="auto">
        <a:xfrm flipV="1">
          <a:off x="5924550" y="9906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622</xdr:row>
      <xdr:rowOff>114300</xdr:rowOff>
    </xdr:from>
    <xdr:to>
      <xdr:col>25</xdr:col>
      <xdr:colOff>38100</xdr:colOff>
      <xdr:row>622</xdr:row>
      <xdr:rowOff>152400</xdr:rowOff>
    </xdr:to>
    <xdr:sp macro="" textlink="">
      <xdr:nvSpPr>
        <xdr:cNvPr id="1403" name="Line 336"/>
        <xdr:cNvSpPr>
          <a:spLocks noChangeShapeType="1"/>
        </xdr:cNvSpPr>
      </xdr:nvSpPr>
      <xdr:spPr bwMode="auto">
        <a:xfrm flipV="1">
          <a:off x="5029200" y="100155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622</xdr:row>
      <xdr:rowOff>114300</xdr:rowOff>
    </xdr:from>
    <xdr:to>
      <xdr:col>30</xdr:col>
      <xdr:colOff>47625</xdr:colOff>
      <xdr:row>622</xdr:row>
      <xdr:rowOff>152400</xdr:rowOff>
    </xdr:to>
    <xdr:sp macro="" textlink="">
      <xdr:nvSpPr>
        <xdr:cNvPr id="1404" name="Line 340"/>
        <xdr:cNvSpPr>
          <a:spLocks noChangeShapeType="1"/>
        </xdr:cNvSpPr>
      </xdr:nvSpPr>
      <xdr:spPr bwMode="auto">
        <a:xfrm flipV="1">
          <a:off x="6096000" y="100155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589</xdr:row>
      <xdr:rowOff>0</xdr:rowOff>
    </xdr:from>
    <xdr:to>
      <xdr:col>28</xdr:col>
      <xdr:colOff>66675</xdr:colOff>
      <xdr:row>613</xdr:row>
      <xdr:rowOff>0</xdr:rowOff>
    </xdr:to>
    <xdr:sp macro="" textlink="">
      <xdr:nvSpPr>
        <xdr:cNvPr id="1405" name="Line 364"/>
        <xdr:cNvSpPr>
          <a:spLocks noChangeShapeType="1"/>
        </xdr:cNvSpPr>
      </xdr:nvSpPr>
      <xdr:spPr bwMode="auto">
        <a:xfrm>
          <a:off x="5676900" y="9468802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570</xdr:row>
      <xdr:rowOff>47625</xdr:rowOff>
    </xdr:from>
    <xdr:to>
      <xdr:col>12</xdr:col>
      <xdr:colOff>47625</xdr:colOff>
      <xdr:row>570</xdr:row>
      <xdr:rowOff>85725</xdr:rowOff>
    </xdr:to>
    <xdr:sp macro="" textlink="">
      <xdr:nvSpPr>
        <xdr:cNvPr id="1406" name="Line 367"/>
        <xdr:cNvSpPr>
          <a:spLocks noChangeShapeType="1"/>
        </xdr:cNvSpPr>
      </xdr:nvSpPr>
      <xdr:spPr bwMode="auto">
        <a:xfrm flipV="1">
          <a:off x="2495550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570</xdr:row>
      <xdr:rowOff>38100</xdr:rowOff>
    </xdr:from>
    <xdr:to>
      <xdr:col>7</xdr:col>
      <xdr:colOff>47625</xdr:colOff>
      <xdr:row>570</xdr:row>
      <xdr:rowOff>38100</xdr:rowOff>
    </xdr:to>
    <xdr:sp macro="" textlink="">
      <xdr:nvSpPr>
        <xdr:cNvPr id="1407" name="Line 375"/>
        <xdr:cNvSpPr>
          <a:spLocks noChangeShapeType="1"/>
        </xdr:cNvSpPr>
      </xdr:nvSpPr>
      <xdr:spPr bwMode="auto">
        <a:xfrm>
          <a:off x="1628775" y="91611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114300</xdr:colOff>
      <xdr:row>569</xdr:row>
      <xdr:rowOff>28575</xdr:rowOff>
    </xdr:from>
    <xdr:to>
      <xdr:col>26</xdr:col>
      <xdr:colOff>247650</xdr:colOff>
      <xdr:row>570</xdr:row>
      <xdr:rowOff>95250</xdr:rowOff>
    </xdr:to>
    <xdr:sp macro="" textlink="">
      <xdr:nvSpPr>
        <xdr:cNvPr id="1408" name="Rectangle 386"/>
        <xdr:cNvSpPr>
          <a:spLocks noChangeArrowheads="1"/>
        </xdr:cNvSpPr>
      </xdr:nvSpPr>
      <xdr:spPr bwMode="auto">
        <a:xfrm>
          <a:off x="5105400" y="914400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26</xdr:col>
      <xdr:colOff>247650</xdr:colOff>
      <xdr:row>569</xdr:row>
      <xdr:rowOff>28575</xdr:rowOff>
    </xdr:from>
    <xdr:to>
      <xdr:col>28</xdr:col>
      <xdr:colOff>104775</xdr:colOff>
      <xdr:row>570</xdr:row>
      <xdr:rowOff>95250</xdr:rowOff>
    </xdr:to>
    <xdr:sp macro="" textlink="">
      <xdr:nvSpPr>
        <xdr:cNvPr id="1409" name="Rectangle 387"/>
        <xdr:cNvSpPr>
          <a:spLocks noChangeArrowheads="1"/>
        </xdr:cNvSpPr>
      </xdr:nvSpPr>
      <xdr:spPr bwMode="auto">
        <a:xfrm>
          <a:off x="5410200" y="91440000"/>
          <a:ext cx="3048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28</xdr:col>
      <xdr:colOff>104775</xdr:colOff>
      <xdr:row>569</xdr:row>
      <xdr:rowOff>28575</xdr:rowOff>
    </xdr:from>
    <xdr:to>
      <xdr:col>29</xdr:col>
      <xdr:colOff>161925</xdr:colOff>
      <xdr:row>570</xdr:row>
      <xdr:rowOff>95250</xdr:rowOff>
    </xdr:to>
    <xdr:sp macro="" textlink="">
      <xdr:nvSpPr>
        <xdr:cNvPr id="1410" name="Rectangle 388"/>
        <xdr:cNvSpPr>
          <a:spLocks noChangeArrowheads="1"/>
        </xdr:cNvSpPr>
      </xdr:nvSpPr>
      <xdr:spPr bwMode="auto">
        <a:xfrm>
          <a:off x="5715000" y="91440000"/>
          <a:ext cx="314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26</xdr:col>
      <xdr:colOff>95250</xdr:colOff>
      <xdr:row>570</xdr:row>
      <xdr:rowOff>47625</xdr:rowOff>
    </xdr:from>
    <xdr:to>
      <xdr:col>26</xdr:col>
      <xdr:colOff>95250</xdr:colOff>
      <xdr:row>570</xdr:row>
      <xdr:rowOff>85725</xdr:rowOff>
    </xdr:to>
    <xdr:sp macro="" textlink="">
      <xdr:nvSpPr>
        <xdr:cNvPr id="1411" name="Line 390"/>
        <xdr:cNvSpPr>
          <a:spLocks noChangeShapeType="1"/>
        </xdr:cNvSpPr>
      </xdr:nvSpPr>
      <xdr:spPr bwMode="auto">
        <a:xfrm flipV="1">
          <a:off x="5257800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570</xdr:row>
      <xdr:rowOff>47625</xdr:rowOff>
    </xdr:from>
    <xdr:to>
      <xdr:col>27</xdr:col>
      <xdr:colOff>133350</xdr:colOff>
      <xdr:row>570</xdr:row>
      <xdr:rowOff>85725</xdr:rowOff>
    </xdr:to>
    <xdr:sp macro="" textlink="">
      <xdr:nvSpPr>
        <xdr:cNvPr id="1412" name="Line 392"/>
        <xdr:cNvSpPr>
          <a:spLocks noChangeShapeType="1"/>
        </xdr:cNvSpPr>
      </xdr:nvSpPr>
      <xdr:spPr bwMode="auto">
        <a:xfrm flipV="1">
          <a:off x="5562600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570</xdr:row>
      <xdr:rowOff>47625</xdr:rowOff>
    </xdr:from>
    <xdr:to>
      <xdr:col>29</xdr:col>
      <xdr:colOff>0</xdr:colOff>
      <xdr:row>570</xdr:row>
      <xdr:rowOff>85725</xdr:rowOff>
    </xdr:to>
    <xdr:sp macro="" textlink="">
      <xdr:nvSpPr>
        <xdr:cNvPr id="1413" name="Line 394"/>
        <xdr:cNvSpPr>
          <a:spLocks noChangeShapeType="1"/>
        </xdr:cNvSpPr>
      </xdr:nvSpPr>
      <xdr:spPr bwMode="auto">
        <a:xfrm flipV="1">
          <a:off x="5867400" y="91620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570</xdr:row>
      <xdr:rowOff>28575</xdr:rowOff>
    </xdr:from>
    <xdr:to>
      <xdr:col>25</xdr:col>
      <xdr:colOff>38100</xdr:colOff>
      <xdr:row>570</xdr:row>
      <xdr:rowOff>28575</xdr:rowOff>
    </xdr:to>
    <xdr:sp macro="" textlink="">
      <xdr:nvSpPr>
        <xdr:cNvPr id="1414" name="Line 395"/>
        <xdr:cNvSpPr>
          <a:spLocks noChangeShapeType="1"/>
        </xdr:cNvSpPr>
      </xdr:nvSpPr>
      <xdr:spPr bwMode="auto">
        <a:xfrm>
          <a:off x="5000625" y="916019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57150</xdr:colOff>
      <xdr:row>623</xdr:row>
      <xdr:rowOff>0</xdr:rowOff>
    </xdr:from>
    <xdr:to>
      <xdr:col>29</xdr:col>
      <xdr:colOff>57150</xdr:colOff>
      <xdr:row>623</xdr:row>
      <xdr:rowOff>0</xdr:rowOff>
    </xdr:to>
    <xdr:sp macro="" textlink="">
      <xdr:nvSpPr>
        <xdr:cNvPr id="1415" name="Line 398"/>
        <xdr:cNvSpPr>
          <a:spLocks noChangeShapeType="1"/>
        </xdr:cNvSpPr>
      </xdr:nvSpPr>
      <xdr:spPr bwMode="auto">
        <a:xfrm flipV="1">
          <a:off x="5924550" y="10020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614</xdr:row>
      <xdr:rowOff>66675</xdr:rowOff>
    </xdr:from>
    <xdr:to>
      <xdr:col>17</xdr:col>
      <xdr:colOff>95250</xdr:colOff>
      <xdr:row>616</xdr:row>
      <xdr:rowOff>95250</xdr:rowOff>
    </xdr:to>
    <xdr:sp macro="" textlink="">
      <xdr:nvSpPr>
        <xdr:cNvPr id="1416" name="Text Box 399"/>
        <xdr:cNvSpPr txBox="1">
          <a:spLocks noChangeArrowheads="1"/>
        </xdr:cNvSpPr>
      </xdr:nvSpPr>
      <xdr:spPr bwMode="auto">
        <a:xfrm>
          <a:off x="666750" y="9881235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</xdr:col>
      <xdr:colOff>114300</xdr:colOff>
      <xdr:row>621</xdr:row>
      <xdr:rowOff>66675</xdr:rowOff>
    </xdr:from>
    <xdr:to>
      <xdr:col>17</xdr:col>
      <xdr:colOff>152400</xdr:colOff>
      <xdr:row>623</xdr:row>
      <xdr:rowOff>95250</xdr:rowOff>
    </xdr:to>
    <xdr:sp macro="" textlink="">
      <xdr:nvSpPr>
        <xdr:cNvPr id="1417" name="Text Box 400"/>
        <xdr:cNvSpPr txBox="1">
          <a:spLocks noChangeArrowheads="1"/>
        </xdr:cNvSpPr>
      </xdr:nvSpPr>
      <xdr:spPr bwMode="auto">
        <a:xfrm>
          <a:off x="723900" y="99945825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633</xdr:row>
      <xdr:rowOff>114300</xdr:rowOff>
    </xdr:from>
    <xdr:to>
      <xdr:col>17</xdr:col>
      <xdr:colOff>95250</xdr:colOff>
      <xdr:row>635</xdr:row>
      <xdr:rowOff>104775</xdr:rowOff>
    </xdr:to>
    <xdr:sp macro="" textlink="">
      <xdr:nvSpPr>
        <xdr:cNvPr id="1418" name="Text Box 401"/>
        <xdr:cNvSpPr txBox="1">
          <a:spLocks noChangeArrowheads="1"/>
        </xdr:cNvSpPr>
      </xdr:nvSpPr>
      <xdr:spPr bwMode="auto">
        <a:xfrm>
          <a:off x="666750" y="101946075"/>
          <a:ext cx="2771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MARULYN A. CANTIVEROS, CPA</a:t>
          </a:r>
        </a:p>
      </xdr:txBody>
    </xdr:sp>
    <xdr:clientData/>
  </xdr:twoCellAnchor>
  <xdr:twoCellAnchor>
    <xdr:from>
      <xdr:col>17</xdr:col>
      <xdr:colOff>66675</xdr:colOff>
      <xdr:row>637</xdr:row>
      <xdr:rowOff>47625</xdr:rowOff>
    </xdr:from>
    <xdr:to>
      <xdr:col>30</xdr:col>
      <xdr:colOff>95250</xdr:colOff>
      <xdr:row>639</xdr:row>
      <xdr:rowOff>9525</xdr:rowOff>
    </xdr:to>
    <xdr:sp macro="" textlink="">
      <xdr:nvSpPr>
        <xdr:cNvPr id="1419" name="Text Box 402"/>
        <xdr:cNvSpPr txBox="1">
          <a:spLocks noChangeArrowheads="1"/>
        </xdr:cNvSpPr>
      </xdr:nvSpPr>
      <xdr:spPr bwMode="auto">
        <a:xfrm>
          <a:off x="3409950" y="102527100"/>
          <a:ext cx="273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66675</xdr:colOff>
      <xdr:row>0</xdr:row>
      <xdr:rowOff>0</xdr:rowOff>
    </xdr:from>
    <xdr:ext cx="0" cy="147396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981825" y="0"/>
          <a:ext cx="0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23</xdr:col>
      <xdr:colOff>104775</xdr:colOff>
      <xdr:row>0</xdr:row>
      <xdr:rowOff>0</xdr:rowOff>
    </xdr:from>
    <xdr:ext cx="0" cy="293899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371975" y="0"/>
          <a:ext cx="0" cy="29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oneCellAnchor>
  <xdr:oneCellAnchor>
    <xdr:from>
      <xdr:col>20</xdr:col>
      <xdr:colOff>76200</xdr:colOff>
      <xdr:row>0</xdr:row>
      <xdr:rowOff>0</xdr:rowOff>
    </xdr:from>
    <xdr:ext cx="0" cy="225237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00475" y="0"/>
          <a:ext cx="0" cy="225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            </a:t>
          </a:r>
        </a:p>
      </xdr:txBody>
    </xdr:sp>
    <xdr:clientData/>
  </xdr:oneCellAnchor>
  <xdr:oneCellAnchor>
    <xdr:from>
      <xdr:col>38</xdr:col>
      <xdr:colOff>66675</xdr:colOff>
      <xdr:row>0</xdr:row>
      <xdr:rowOff>0</xdr:rowOff>
    </xdr:from>
    <xdr:ext cx="0" cy="480832"/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981825" y="0"/>
          <a:ext cx="0" cy="48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000" b="0" i="0" strike="noStrike">
              <a:solidFill>
                <a:srgbClr val="000000"/>
              </a:solidFill>
              <a:latin typeface="Arial"/>
              <a:cs typeface="Arial"/>
            </a:rPr>
            <a:t>                 </a:t>
          </a:r>
        </a:p>
      </xdr:txBody>
    </xdr:sp>
    <xdr:clientData/>
  </xdr:oneCellAnchor>
  <xdr:oneCellAnchor>
    <xdr:from>
      <xdr:col>55</xdr:col>
      <xdr:colOff>66675</xdr:colOff>
      <xdr:row>0</xdr:row>
      <xdr:rowOff>0</xdr:rowOff>
    </xdr:from>
    <xdr:ext cx="0" cy="480832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0353675" y="0"/>
          <a:ext cx="0" cy="48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0" cy="181309"/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876300" y="0"/>
          <a:ext cx="0" cy="181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0" cy="181309"/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876300" y="0"/>
          <a:ext cx="0" cy="181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0" cy="210891"/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876300" y="0"/>
          <a:ext cx="0" cy="210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38</xdr:col>
      <xdr:colOff>66675</xdr:colOff>
      <xdr:row>0</xdr:row>
      <xdr:rowOff>0</xdr:rowOff>
    </xdr:from>
    <xdr:ext cx="0" cy="101390"/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81825" y="0"/>
          <a:ext cx="0" cy="10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32</xdr:col>
      <xdr:colOff>152400</xdr:colOff>
      <xdr:row>0</xdr:row>
      <xdr:rowOff>0</xdr:rowOff>
    </xdr:from>
    <xdr:ext cx="0" cy="181309"/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048375" y="0"/>
          <a:ext cx="0" cy="181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38</xdr:col>
      <xdr:colOff>66675</xdr:colOff>
      <xdr:row>0</xdr:row>
      <xdr:rowOff>0</xdr:rowOff>
    </xdr:from>
    <xdr:ext cx="0" cy="101390"/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6981825" y="0"/>
          <a:ext cx="0" cy="10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24</xdr:col>
      <xdr:colOff>114300</xdr:colOff>
      <xdr:row>0</xdr:row>
      <xdr:rowOff>0</xdr:rowOff>
    </xdr:from>
    <xdr:ext cx="0" cy="254839"/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4562475" y="0"/>
          <a:ext cx="0" cy="25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20</xdr:col>
      <xdr:colOff>76200</xdr:colOff>
      <xdr:row>0</xdr:row>
      <xdr:rowOff>0</xdr:rowOff>
    </xdr:from>
    <xdr:ext cx="0" cy="225237"/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3800475" y="0"/>
          <a:ext cx="0" cy="225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38</xdr:col>
      <xdr:colOff>66675</xdr:colOff>
      <xdr:row>0</xdr:row>
      <xdr:rowOff>0</xdr:rowOff>
    </xdr:from>
    <xdr:ext cx="0" cy="101390"/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6981825" y="0"/>
          <a:ext cx="0" cy="10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12</xdr:col>
      <xdr:colOff>57150</xdr:colOff>
      <xdr:row>6</xdr:row>
      <xdr:rowOff>38100</xdr:rowOff>
    </xdr:from>
    <xdr:to>
      <xdr:col>14</xdr:col>
      <xdr:colOff>19050</xdr:colOff>
      <xdr:row>7</xdr:row>
      <xdr:rowOff>114300</xdr:rowOff>
    </xdr:to>
    <xdr:sp macro="" textlink="">
      <xdr:nvSpPr>
        <xdr:cNvPr id="16" name="Rectangle 19"/>
        <xdr:cNvSpPr>
          <a:spLocks noChangeArrowheads="1"/>
        </xdr:cNvSpPr>
      </xdr:nvSpPr>
      <xdr:spPr bwMode="auto">
        <a:xfrm>
          <a:off x="2333625" y="1238250"/>
          <a:ext cx="3238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29</xdr:col>
      <xdr:colOff>295275</xdr:colOff>
      <xdr:row>27</xdr:row>
      <xdr:rowOff>0</xdr:rowOff>
    </xdr:from>
    <xdr:to>
      <xdr:col>29</xdr:col>
      <xdr:colOff>161925</xdr:colOff>
      <xdr:row>27</xdr:row>
      <xdr:rowOff>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 flipV="1">
          <a:off x="5534025" y="4019550"/>
          <a:ext cx="0" cy="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57150</xdr:rowOff>
    </xdr:from>
    <xdr:to>
      <xdr:col>7</xdr:col>
      <xdr:colOff>47625</xdr:colOff>
      <xdr:row>7</xdr:row>
      <xdr:rowOff>57150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1504950" y="14478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85725</xdr:colOff>
      <xdr:row>9</xdr:row>
      <xdr:rowOff>47625</xdr:rowOff>
    </xdr:from>
    <xdr:to>
      <xdr:col>23</xdr:col>
      <xdr:colOff>66675</xdr:colOff>
      <xdr:row>10</xdr:row>
      <xdr:rowOff>123825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3810000" y="1733550"/>
          <a:ext cx="5238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133350</xdr:colOff>
      <xdr:row>9</xdr:row>
      <xdr:rowOff>47625</xdr:rowOff>
    </xdr:from>
    <xdr:to>
      <xdr:col>16</xdr:col>
      <xdr:colOff>104775</xdr:colOff>
      <xdr:row>10</xdr:row>
      <xdr:rowOff>123825</xdr:rowOff>
    </xdr:to>
    <xdr:sp macro="" textlink="">
      <xdr:nvSpPr>
        <xdr:cNvPr id="20" name="Rectangle 23"/>
        <xdr:cNvSpPr>
          <a:spLocks noChangeArrowheads="1"/>
        </xdr:cNvSpPr>
      </xdr:nvSpPr>
      <xdr:spPr bwMode="auto">
        <a:xfrm>
          <a:off x="2952750" y="1733550"/>
          <a:ext cx="152400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28575</xdr:colOff>
      <xdr:row>9</xdr:row>
      <xdr:rowOff>47625</xdr:rowOff>
    </xdr:from>
    <xdr:to>
      <xdr:col>19</xdr:col>
      <xdr:colOff>95250</xdr:colOff>
      <xdr:row>10</xdr:row>
      <xdr:rowOff>142875</xdr:rowOff>
    </xdr:to>
    <xdr:sp macro="" textlink="">
      <xdr:nvSpPr>
        <xdr:cNvPr id="21" name="Rectangle 24"/>
        <xdr:cNvSpPr>
          <a:spLocks noChangeArrowheads="1"/>
        </xdr:cNvSpPr>
      </xdr:nvSpPr>
      <xdr:spPr bwMode="auto">
        <a:xfrm>
          <a:off x="3209925" y="1733550"/>
          <a:ext cx="4286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123825</xdr:colOff>
      <xdr:row>10</xdr:row>
      <xdr:rowOff>123825</xdr:rowOff>
    </xdr:to>
    <xdr:sp macro="" textlink="">
      <xdr:nvSpPr>
        <xdr:cNvPr id="22" name="Rectangle 25"/>
        <xdr:cNvSpPr>
          <a:spLocks noChangeArrowheads="1"/>
        </xdr:cNvSpPr>
      </xdr:nvSpPr>
      <xdr:spPr bwMode="auto">
        <a:xfrm>
          <a:off x="2495550" y="17335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12</xdr:col>
      <xdr:colOff>133350</xdr:colOff>
      <xdr:row>10</xdr:row>
      <xdr:rowOff>123825</xdr:rowOff>
    </xdr:to>
    <xdr:sp macro="" textlink="">
      <xdr:nvSpPr>
        <xdr:cNvPr id="23" name="Rectangle 26"/>
        <xdr:cNvSpPr>
          <a:spLocks noChangeArrowheads="1"/>
        </xdr:cNvSpPr>
      </xdr:nvSpPr>
      <xdr:spPr bwMode="auto">
        <a:xfrm>
          <a:off x="2228850" y="1733550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9</xdr:row>
      <xdr:rowOff>47625</xdr:rowOff>
    </xdr:from>
    <xdr:to>
      <xdr:col>12</xdr:col>
      <xdr:colOff>9525</xdr:colOff>
      <xdr:row>10</xdr:row>
      <xdr:rowOff>123825</xdr:rowOff>
    </xdr:to>
    <xdr:sp macro="" textlink="">
      <xdr:nvSpPr>
        <xdr:cNvPr id="24" name="Rectangle 27"/>
        <xdr:cNvSpPr>
          <a:spLocks noChangeArrowheads="1"/>
        </xdr:cNvSpPr>
      </xdr:nvSpPr>
      <xdr:spPr bwMode="auto">
        <a:xfrm>
          <a:off x="1838325" y="1733550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104775</xdr:colOff>
      <xdr:row>9</xdr:row>
      <xdr:rowOff>38100</xdr:rowOff>
    </xdr:from>
    <xdr:to>
      <xdr:col>20</xdr:col>
      <xdr:colOff>171450</xdr:colOff>
      <xdr:row>10</xdr:row>
      <xdr:rowOff>142875</xdr:rowOff>
    </xdr:to>
    <xdr:sp macro="" textlink="">
      <xdr:nvSpPr>
        <xdr:cNvPr id="25" name="Rectangle 28"/>
        <xdr:cNvSpPr>
          <a:spLocks noChangeArrowheads="1"/>
        </xdr:cNvSpPr>
      </xdr:nvSpPr>
      <xdr:spPr bwMode="auto">
        <a:xfrm>
          <a:off x="3648075" y="1724025"/>
          <a:ext cx="247650" cy="2571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10</xdr:row>
      <xdr:rowOff>38100</xdr:rowOff>
    </xdr:from>
    <xdr:to>
      <xdr:col>9</xdr:col>
      <xdr:colOff>28575</xdr:colOff>
      <xdr:row>10</xdr:row>
      <xdr:rowOff>38100</xdr:rowOff>
    </xdr:to>
    <xdr:sp macro="" textlink="">
      <xdr:nvSpPr>
        <xdr:cNvPr id="26" name="Line 29"/>
        <xdr:cNvSpPr>
          <a:spLocks noChangeShapeType="1"/>
        </xdr:cNvSpPr>
      </xdr:nvSpPr>
      <xdr:spPr bwMode="auto">
        <a:xfrm>
          <a:off x="1781175" y="18764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9525</xdr:colOff>
      <xdr:row>10</xdr:row>
      <xdr:rowOff>85725</xdr:rowOff>
    </xdr:from>
    <xdr:to>
      <xdr:col>10</xdr:col>
      <xdr:colOff>9525</xdr:colOff>
      <xdr:row>10</xdr:row>
      <xdr:rowOff>123825</xdr:rowOff>
    </xdr:to>
    <xdr:sp macro="" textlink="">
      <xdr:nvSpPr>
        <xdr:cNvPr id="27" name="Line 34"/>
        <xdr:cNvSpPr>
          <a:spLocks noChangeShapeType="1"/>
        </xdr:cNvSpPr>
      </xdr:nvSpPr>
      <xdr:spPr bwMode="auto">
        <a:xfrm flipV="1">
          <a:off x="1952625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0</xdr:colOff>
      <xdr:row>10</xdr:row>
      <xdr:rowOff>123825</xdr:rowOff>
    </xdr:to>
    <xdr:sp macro="" textlink="">
      <xdr:nvSpPr>
        <xdr:cNvPr id="28" name="Line 35"/>
        <xdr:cNvSpPr>
          <a:spLocks noChangeShapeType="1"/>
        </xdr:cNvSpPr>
      </xdr:nvSpPr>
      <xdr:spPr bwMode="auto">
        <a:xfrm flipV="1">
          <a:off x="2095500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10</xdr:row>
      <xdr:rowOff>85725</xdr:rowOff>
    </xdr:from>
    <xdr:to>
      <xdr:col>13</xdr:col>
      <xdr:colOff>123825</xdr:colOff>
      <xdr:row>10</xdr:row>
      <xdr:rowOff>123825</xdr:rowOff>
    </xdr:to>
    <xdr:sp macro="" textlink="">
      <xdr:nvSpPr>
        <xdr:cNvPr id="29" name="Line 36"/>
        <xdr:cNvSpPr>
          <a:spLocks noChangeShapeType="1"/>
        </xdr:cNvSpPr>
      </xdr:nvSpPr>
      <xdr:spPr bwMode="auto">
        <a:xfrm flipV="1">
          <a:off x="2581275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10</xdr:row>
      <xdr:rowOff>85725</xdr:rowOff>
    </xdr:from>
    <xdr:to>
      <xdr:col>14</xdr:col>
      <xdr:colOff>123825</xdr:colOff>
      <xdr:row>10</xdr:row>
      <xdr:rowOff>123825</xdr:rowOff>
    </xdr:to>
    <xdr:sp macro="" textlink="">
      <xdr:nvSpPr>
        <xdr:cNvPr id="30" name="Line 37"/>
        <xdr:cNvSpPr>
          <a:spLocks noChangeShapeType="1"/>
        </xdr:cNvSpPr>
      </xdr:nvSpPr>
      <xdr:spPr bwMode="auto">
        <a:xfrm flipV="1">
          <a:off x="2762250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85725</xdr:rowOff>
    </xdr:from>
    <xdr:to>
      <xdr:col>17</xdr:col>
      <xdr:colOff>85725</xdr:colOff>
      <xdr:row>10</xdr:row>
      <xdr:rowOff>123825</xdr:rowOff>
    </xdr:to>
    <xdr:sp macro="" textlink="">
      <xdr:nvSpPr>
        <xdr:cNvPr id="31" name="Line 38"/>
        <xdr:cNvSpPr>
          <a:spLocks noChangeShapeType="1"/>
        </xdr:cNvSpPr>
      </xdr:nvSpPr>
      <xdr:spPr bwMode="auto">
        <a:xfrm flipV="1">
          <a:off x="3267075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10</xdr:row>
      <xdr:rowOff>85725</xdr:rowOff>
    </xdr:from>
    <xdr:to>
      <xdr:col>18</xdr:col>
      <xdr:colOff>85725</xdr:colOff>
      <xdr:row>10</xdr:row>
      <xdr:rowOff>123825</xdr:rowOff>
    </xdr:to>
    <xdr:sp macro="" textlink="">
      <xdr:nvSpPr>
        <xdr:cNvPr id="32" name="Line 39"/>
        <xdr:cNvSpPr>
          <a:spLocks noChangeShapeType="1"/>
        </xdr:cNvSpPr>
      </xdr:nvSpPr>
      <xdr:spPr bwMode="auto">
        <a:xfrm flipV="1">
          <a:off x="3448050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85725</xdr:rowOff>
    </xdr:from>
    <xdr:to>
      <xdr:col>21</xdr:col>
      <xdr:colOff>57150</xdr:colOff>
      <xdr:row>10</xdr:row>
      <xdr:rowOff>123825</xdr:rowOff>
    </xdr:to>
    <xdr:sp macro="" textlink="">
      <xdr:nvSpPr>
        <xdr:cNvPr id="33" name="Line 40"/>
        <xdr:cNvSpPr>
          <a:spLocks noChangeShapeType="1"/>
        </xdr:cNvSpPr>
      </xdr:nvSpPr>
      <xdr:spPr bwMode="auto">
        <a:xfrm flipV="1">
          <a:off x="3962400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200025</xdr:colOff>
      <xdr:row>9</xdr:row>
      <xdr:rowOff>0</xdr:rowOff>
    </xdr:from>
    <xdr:to>
      <xdr:col>44</xdr:col>
      <xdr:colOff>180975</xdr:colOff>
      <xdr:row>9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 flipV="1">
          <a:off x="77152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9</xdr:row>
      <xdr:rowOff>0</xdr:rowOff>
    </xdr:from>
    <xdr:to>
      <xdr:col>44</xdr:col>
      <xdr:colOff>180975</xdr:colOff>
      <xdr:row>9</xdr:row>
      <xdr:rowOff>0</xdr:rowOff>
    </xdr:to>
    <xdr:sp macro="" textlink="">
      <xdr:nvSpPr>
        <xdr:cNvPr id="35" name="Line 54"/>
        <xdr:cNvSpPr>
          <a:spLocks noChangeShapeType="1"/>
        </xdr:cNvSpPr>
      </xdr:nvSpPr>
      <xdr:spPr bwMode="auto">
        <a:xfrm flipV="1">
          <a:off x="77152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466725</xdr:colOff>
      <xdr:row>9</xdr:row>
      <xdr:rowOff>0</xdr:rowOff>
    </xdr:from>
    <xdr:to>
      <xdr:col>44</xdr:col>
      <xdr:colOff>180975</xdr:colOff>
      <xdr:row>9</xdr:row>
      <xdr:rowOff>0</xdr:rowOff>
    </xdr:to>
    <xdr:sp macro="" textlink="">
      <xdr:nvSpPr>
        <xdr:cNvPr id="36" name="Line 55"/>
        <xdr:cNvSpPr>
          <a:spLocks noChangeShapeType="1"/>
        </xdr:cNvSpPr>
      </xdr:nvSpPr>
      <xdr:spPr bwMode="auto">
        <a:xfrm flipV="1">
          <a:off x="77152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78</xdr:row>
      <xdr:rowOff>0</xdr:rowOff>
    </xdr:from>
    <xdr:to>
      <xdr:col>31</xdr:col>
      <xdr:colOff>133350</xdr:colOff>
      <xdr:row>78</xdr:row>
      <xdr:rowOff>0</xdr:rowOff>
    </xdr:to>
    <xdr:sp macro="" textlink="">
      <xdr:nvSpPr>
        <xdr:cNvPr id="37" name="Oval 60"/>
        <xdr:cNvSpPr>
          <a:spLocks noChangeArrowheads="1"/>
        </xdr:cNvSpPr>
      </xdr:nvSpPr>
      <xdr:spPr bwMode="auto">
        <a:xfrm>
          <a:off x="5800725" y="121158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78</xdr:row>
      <xdr:rowOff>0</xdr:rowOff>
    </xdr:from>
    <xdr:to>
      <xdr:col>31</xdr:col>
      <xdr:colOff>57150</xdr:colOff>
      <xdr:row>78</xdr:row>
      <xdr:rowOff>0</xdr:rowOff>
    </xdr:to>
    <xdr:sp macro="" textlink="">
      <xdr:nvSpPr>
        <xdr:cNvPr id="38" name="Oval 61"/>
        <xdr:cNvSpPr>
          <a:spLocks noChangeArrowheads="1"/>
        </xdr:cNvSpPr>
      </xdr:nvSpPr>
      <xdr:spPr bwMode="auto">
        <a:xfrm>
          <a:off x="5724525" y="121158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78</xdr:row>
      <xdr:rowOff>0</xdr:rowOff>
    </xdr:from>
    <xdr:to>
      <xdr:col>37</xdr:col>
      <xdr:colOff>76200</xdr:colOff>
      <xdr:row>78</xdr:row>
      <xdr:rowOff>0</xdr:rowOff>
    </xdr:to>
    <xdr:sp macro="" textlink="">
      <xdr:nvSpPr>
        <xdr:cNvPr id="39" name="Oval 62"/>
        <xdr:cNvSpPr>
          <a:spLocks noChangeArrowheads="1"/>
        </xdr:cNvSpPr>
      </xdr:nvSpPr>
      <xdr:spPr bwMode="auto">
        <a:xfrm>
          <a:off x="6829425" y="121158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78</xdr:row>
      <xdr:rowOff>0</xdr:rowOff>
    </xdr:from>
    <xdr:to>
      <xdr:col>15</xdr:col>
      <xdr:colOff>161925</xdr:colOff>
      <xdr:row>78</xdr:row>
      <xdr:rowOff>0</xdr:rowOff>
    </xdr:to>
    <xdr:sp macro="" textlink="">
      <xdr:nvSpPr>
        <xdr:cNvPr id="40" name="Line 63"/>
        <xdr:cNvSpPr>
          <a:spLocks noChangeShapeType="1"/>
        </xdr:cNvSpPr>
      </xdr:nvSpPr>
      <xdr:spPr bwMode="auto">
        <a:xfrm flipV="1">
          <a:off x="29813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78</xdr:row>
      <xdr:rowOff>0</xdr:rowOff>
    </xdr:from>
    <xdr:to>
      <xdr:col>23</xdr:col>
      <xdr:colOff>66675</xdr:colOff>
      <xdr:row>78</xdr:row>
      <xdr:rowOff>0</xdr:rowOff>
    </xdr:to>
    <xdr:sp macro="" textlink="">
      <xdr:nvSpPr>
        <xdr:cNvPr id="41" name="Line 64"/>
        <xdr:cNvSpPr>
          <a:spLocks noChangeShapeType="1"/>
        </xdr:cNvSpPr>
      </xdr:nvSpPr>
      <xdr:spPr bwMode="auto">
        <a:xfrm flipV="1">
          <a:off x="43338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42" name="Line 65"/>
        <xdr:cNvSpPr>
          <a:spLocks noChangeShapeType="1"/>
        </xdr:cNvSpPr>
      </xdr:nvSpPr>
      <xdr:spPr bwMode="auto">
        <a:xfrm flipV="1">
          <a:off x="46291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78</xdr:row>
      <xdr:rowOff>0</xdr:rowOff>
    </xdr:from>
    <xdr:to>
      <xdr:col>26</xdr:col>
      <xdr:colOff>85725</xdr:colOff>
      <xdr:row>78</xdr:row>
      <xdr:rowOff>0</xdr:rowOff>
    </xdr:to>
    <xdr:sp macro="" textlink="">
      <xdr:nvSpPr>
        <xdr:cNvPr id="43" name="Line 66"/>
        <xdr:cNvSpPr>
          <a:spLocks noChangeShapeType="1"/>
        </xdr:cNvSpPr>
      </xdr:nvSpPr>
      <xdr:spPr bwMode="auto">
        <a:xfrm flipV="1">
          <a:off x="48958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78</xdr:row>
      <xdr:rowOff>0</xdr:rowOff>
    </xdr:from>
    <xdr:to>
      <xdr:col>25</xdr:col>
      <xdr:colOff>142875</xdr:colOff>
      <xdr:row>78</xdr:row>
      <xdr:rowOff>0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47720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78</xdr:row>
      <xdr:rowOff>0</xdr:rowOff>
    </xdr:from>
    <xdr:to>
      <xdr:col>23</xdr:col>
      <xdr:colOff>76200</xdr:colOff>
      <xdr:row>78</xdr:row>
      <xdr:rowOff>0</xdr:rowOff>
    </xdr:to>
    <xdr:sp macro="" textlink="">
      <xdr:nvSpPr>
        <xdr:cNvPr id="45" name="Line 68"/>
        <xdr:cNvSpPr>
          <a:spLocks noChangeShapeType="1"/>
        </xdr:cNvSpPr>
      </xdr:nvSpPr>
      <xdr:spPr bwMode="auto">
        <a:xfrm flipV="1">
          <a:off x="4343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161925</xdr:colOff>
      <xdr:row>78</xdr:row>
      <xdr:rowOff>0</xdr:rowOff>
    </xdr:from>
    <xdr:to>
      <xdr:col>24</xdr:col>
      <xdr:colOff>161925</xdr:colOff>
      <xdr:row>78</xdr:row>
      <xdr:rowOff>0</xdr:rowOff>
    </xdr:to>
    <xdr:sp macro="" textlink="">
      <xdr:nvSpPr>
        <xdr:cNvPr id="46" name="Line 69"/>
        <xdr:cNvSpPr>
          <a:spLocks noChangeShapeType="1"/>
        </xdr:cNvSpPr>
      </xdr:nvSpPr>
      <xdr:spPr bwMode="auto">
        <a:xfrm flipV="1">
          <a:off x="46101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78</xdr:row>
      <xdr:rowOff>0</xdr:rowOff>
    </xdr:from>
    <xdr:to>
      <xdr:col>25</xdr:col>
      <xdr:colOff>133350</xdr:colOff>
      <xdr:row>78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V="1">
          <a:off x="47625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95250</xdr:colOff>
      <xdr:row>78</xdr:row>
      <xdr:rowOff>0</xdr:rowOff>
    </xdr:from>
    <xdr:to>
      <xdr:col>26</xdr:col>
      <xdr:colOff>95250</xdr:colOff>
      <xdr:row>78</xdr:row>
      <xdr:rowOff>0</xdr:rowOff>
    </xdr:to>
    <xdr:sp macro="" textlink="">
      <xdr:nvSpPr>
        <xdr:cNvPr id="48" name="Line 71"/>
        <xdr:cNvSpPr>
          <a:spLocks noChangeShapeType="1"/>
        </xdr:cNvSpPr>
      </xdr:nvSpPr>
      <xdr:spPr bwMode="auto">
        <a:xfrm flipV="1">
          <a:off x="49053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78</xdr:row>
      <xdr:rowOff>0</xdr:rowOff>
    </xdr:from>
    <xdr:to>
      <xdr:col>15</xdr:col>
      <xdr:colOff>171450</xdr:colOff>
      <xdr:row>78</xdr:row>
      <xdr:rowOff>0</xdr:rowOff>
    </xdr:to>
    <xdr:sp macro="" textlink="">
      <xdr:nvSpPr>
        <xdr:cNvPr id="49" name="Line 72"/>
        <xdr:cNvSpPr>
          <a:spLocks noChangeShapeType="1"/>
        </xdr:cNvSpPr>
      </xdr:nvSpPr>
      <xdr:spPr bwMode="auto">
        <a:xfrm flipV="1">
          <a:off x="29908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50" name="Line 74"/>
        <xdr:cNvSpPr>
          <a:spLocks noChangeShapeType="1"/>
        </xdr:cNvSpPr>
      </xdr:nvSpPr>
      <xdr:spPr bwMode="auto">
        <a:xfrm>
          <a:off x="2819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78</xdr:row>
      <xdr:rowOff>0</xdr:rowOff>
    </xdr:from>
    <xdr:to>
      <xdr:col>16</xdr:col>
      <xdr:colOff>104775</xdr:colOff>
      <xdr:row>78</xdr:row>
      <xdr:rowOff>0</xdr:rowOff>
    </xdr:to>
    <xdr:sp macro="" textlink="">
      <xdr:nvSpPr>
        <xdr:cNvPr id="51" name="Line 75"/>
        <xdr:cNvSpPr>
          <a:spLocks noChangeShapeType="1"/>
        </xdr:cNvSpPr>
      </xdr:nvSpPr>
      <xdr:spPr bwMode="auto">
        <a:xfrm>
          <a:off x="31051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78</xdr:row>
      <xdr:rowOff>0</xdr:rowOff>
    </xdr:from>
    <xdr:to>
      <xdr:col>10</xdr:col>
      <xdr:colOff>28575</xdr:colOff>
      <xdr:row>78</xdr:row>
      <xdr:rowOff>0</xdr:rowOff>
    </xdr:to>
    <xdr:sp macro="" textlink="">
      <xdr:nvSpPr>
        <xdr:cNvPr id="52" name="Line 77"/>
        <xdr:cNvSpPr>
          <a:spLocks noChangeShapeType="1"/>
        </xdr:cNvSpPr>
      </xdr:nvSpPr>
      <xdr:spPr bwMode="auto">
        <a:xfrm>
          <a:off x="19716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78</xdr:row>
      <xdr:rowOff>0</xdr:rowOff>
    </xdr:from>
    <xdr:to>
      <xdr:col>37</xdr:col>
      <xdr:colOff>66675</xdr:colOff>
      <xdr:row>78</xdr:row>
      <xdr:rowOff>0</xdr:rowOff>
    </xdr:to>
    <xdr:sp macro="" textlink="">
      <xdr:nvSpPr>
        <xdr:cNvPr id="53" name="Oval 78"/>
        <xdr:cNvSpPr>
          <a:spLocks noChangeArrowheads="1"/>
        </xdr:cNvSpPr>
      </xdr:nvSpPr>
      <xdr:spPr bwMode="auto">
        <a:xfrm>
          <a:off x="6829425" y="121158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161925</xdr:colOff>
      <xdr:row>78</xdr:row>
      <xdr:rowOff>0</xdr:rowOff>
    </xdr:from>
    <xdr:to>
      <xdr:col>15</xdr:col>
      <xdr:colOff>161925</xdr:colOff>
      <xdr:row>78</xdr:row>
      <xdr:rowOff>0</xdr:rowOff>
    </xdr:to>
    <xdr:sp macro="" textlink="">
      <xdr:nvSpPr>
        <xdr:cNvPr id="54" name="Line 79"/>
        <xdr:cNvSpPr>
          <a:spLocks noChangeShapeType="1"/>
        </xdr:cNvSpPr>
      </xdr:nvSpPr>
      <xdr:spPr bwMode="auto">
        <a:xfrm flipV="1">
          <a:off x="29813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78</xdr:row>
      <xdr:rowOff>0</xdr:rowOff>
    </xdr:from>
    <xdr:to>
      <xdr:col>24</xdr:col>
      <xdr:colOff>28575</xdr:colOff>
      <xdr:row>78</xdr:row>
      <xdr:rowOff>0</xdr:rowOff>
    </xdr:to>
    <xdr:sp macro="" textlink="">
      <xdr:nvSpPr>
        <xdr:cNvPr id="55" name="Line 80"/>
        <xdr:cNvSpPr>
          <a:spLocks noChangeShapeType="1"/>
        </xdr:cNvSpPr>
      </xdr:nvSpPr>
      <xdr:spPr bwMode="auto">
        <a:xfrm flipV="1">
          <a:off x="4476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95250</xdr:colOff>
      <xdr:row>78</xdr:row>
      <xdr:rowOff>0</xdr:rowOff>
    </xdr:from>
    <xdr:to>
      <xdr:col>26</xdr:col>
      <xdr:colOff>95250</xdr:colOff>
      <xdr:row>78</xdr:row>
      <xdr:rowOff>0</xdr:rowOff>
    </xdr:to>
    <xdr:sp macro="" textlink="">
      <xdr:nvSpPr>
        <xdr:cNvPr id="56" name="Line 81"/>
        <xdr:cNvSpPr>
          <a:spLocks noChangeShapeType="1"/>
        </xdr:cNvSpPr>
      </xdr:nvSpPr>
      <xdr:spPr bwMode="auto">
        <a:xfrm flipV="1">
          <a:off x="49053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78</xdr:row>
      <xdr:rowOff>0</xdr:rowOff>
    </xdr:from>
    <xdr:to>
      <xdr:col>25</xdr:col>
      <xdr:colOff>123825</xdr:colOff>
      <xdr:row>78</xdr:row>
      <xdr:rowOff>0</xdr:rowOff>
    </xdr:to>
    <xdr:sp macro="" textlink="">
      <xdr:nvSpPr>
        <xdr:cNvPr id="57" name="Line 82"/>
        <xdr:cNvSpPr>
          <a:spLocks noChangeShapeType="1"/>
        </xdr:cNvSpPr>
      </xdr:nvSpPr>
      <xdr:spPr bwMode="auto">
        <a:xfrm flipV="1">
          <a:off x="47529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161925</xdr:colOff>
      <xdr:row>78</xdr:row>
      <xdr:rowOff>0</xdr:rowOff>
    </xdr:from>
    <xdr:to>
      <xdr:col>24</xdr:col>
      <xdr:colOff>161925</xdr:colOff>
      <xdr:row>78</xdr:row>
      <xdr:rowOff>0</xdr:rowOff>
    </xdr:to>
    <xdr:sp macro="" textlink="">
      <xdr:nvSpPr>
        <xdr:cNvPr id="58" name="Line 83"/>
        <xdr:cNvSpPr>
          <a:spLocks noChangeShapeType="1"/>
        </xdr:cNvSpPr>
      </xdr:nvSpPr>
      <xdr:spPr bwMode="auto">
        <a:xfrm flipV="1">
          <a:off x="46101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78</xdr:row>
      <xdr:rowOff>0</xdr:rowOff>
    </xdr:from>
    <xdr:to>
      <xdr:col>23</xdr:col>
      <xdr:colOff>66675</xdr:colOff>
      <xdr:row>78</xdr:row>
      <xdr:rowOff>0</xdr:rowOff>
    </xdr:to>
    <xdr:sp macro="" textlink="">
      <xdr:nvSpPr>
        <xdr:cNvPr id="59" name="Line 84"/>
        <xdr:cNvSpPr>
          <a:spLocks noChangeShapeType="1"/>
        </xdr:cNvSpPr>
      </xdr:nvSpPr>
      <xdr:spPr bwMode="auto">
        <a:xfrm flipV="1">
          <a:off x="43338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78</xdr:row>
      <xdr:rowOff>0</xdr:rowOff>
    </xdr:from>
    <xdr:to>
      <xdr:col>37</xdr:col>
      <xdr:colOff>66675</xdr:colOff>
      <xdr:row>78</xdr:row>
      <xdr:rowOff>0</xdr:rowOff>
    </xdr:to>
    <xdr:sp macro="" textlink="">
      <xdr:nvSpPr>
        <xdr:cNvPr id="60" name="Oval 85"/>
        <xdr:cNvSpPr>
          <a:spLocks noChangeArrowheads="1"/>
        </xdr:cNvSpPr>
      </xdr:nvSpPr>
      <xdr:spPr bwMode="auto">
        <a:xfrm>
          <a:off x="6829425" y="121158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78</xdr:row>
      <xdr:rowOff>0</xdr:rowOff>
    </xdr:from>
    <xdr:to>
      <xdr:col>16</xdr:col>
      <xdr:colOff>114300</xdr:colOff>
      <xdr:row>78</xdr:row>
      <xdr:rowOff>0</xdr:rowOff>
    </xdr:to>
    <xdr:sp macro="" textlink="">
      <xdr:nvSpPr>
        <xdr:cNvPr id="61" name="Line 86"/>
        <xdr:cNvSpPr>
          <a:spLocks noChangeShapeType="1"/>
        </xdr:cNvSpPr>
      </xdr:nvSpPr>
      <xdr:spPr bwMode="auto">
        <a:xfrm>
          <a:off x="31146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78</xdr:row>
      <xdr:rowOff>0</xdr:rowOff>
    </xdr:from>
    <xdr:to>
      <xdr:col>24</xdr:col>
      <xdr:colOff>28575</xdr:colOff>
      <xdr:row>78</xdr:row>
      <xdr:rowOff>0</xdr:rowOff>
    </xdr:to>
    <xdr:sp macro="" textlink="">
      <xdr:nvSpPr>
        <xdr:cNvPr id="62" name="Line 87"/>
        <xdr:cNvSpPr>
          <a:spLocks noChangeShapeType="1"/>
        </xdr:cNvSpPr>
      </xdr:nvSpPr>
      <xdr:spPr bwMode="auto">
        <a:xfrm>
          <a:off x="4476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78</xdr:row>
      <xdr:rowOff>0</xdr:rowOff>
    </xdr:from>
    <xdr:to>
      <xdr:col>37</xdr:col>
      <xdr:colOff>66675</xdr:colOff>
      <xdr:row>78</xdr:row>
      <xdr:rowOff>0</xdr:rowOff>
    </xdr:to>
    <xdr:sp macro="" textlink="">
      <xdr:nvSpPr>
        <xdr:cNvPr id="63" name="Oval 88"/>
        <xdr:cNvSpPr>
          <a:spLocks noChangeArrowheads="1"/>
        </xdr:cNvSpPr>
      </xdr:nvSpPr>
      <xdr:spPr bwMode="auto">
        <a:xfrm>
          <a:off x="6829425" y="121158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78</xdr:row>
      <xdr:rowOff>0</xdr:rowOff>
    </xdr:from>
    <xdr:to>
      <xdr:col>16</xdr:col>
      <xdr:colOff>123825</xdr:colOff>
      <xdr:row>78</xdr:row>
      <xdr:rowOff>0</xdr:rowOff>
    </xdr:to>
    <xdr:sp macro="" textlink="">
      <xdr:nvSpPr>
        <xdr:cNvPr id="64" name="Line 89"/>
        <xdr:cNvSpPr>
          <a:spLocks noChangeShapeType="1"/>
        </xdr:cNvSpPr>
      </xdr:nvSpPr>
      <xdr:spPr bwMode="auto">
        <a:xfrm>
          <a:off x="31242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78</xdr:row>
      <xdr:rowOff>0</xdr:rowOff>
    </xdr:from>
    <xdr:to>
      <xdr:col>24</xdr:col>
      <xdr:colOff>28575</xdr:colOff>
      <xdr:row>78</xdr:row>
      <xdr:rowOff>0</xdr:rowOff>
    </xdr:to>
    <xdr:sp macro="" textlink="">
      <xdr:nvSpPr>
        <xdr:cNvPr id="65" name="Line 90"/>
        <xdr:cNvSpPr>
          <a:spLocks noChangeShapeType="1"/>
        </xdr:cNvSpPr>
      </xdr:nvSpPr>
      <xdr:spPr bwMode="auto">
        <a:xfrm>
          <a:off x="4476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78</xdr:row>
      <xdr:rowOff>0</xdr:rowOff>
    </xdr:from>
    <xdr:to>
      <xdr:col>25</xdr:col>
      <xdr:colOff>142875</xdr:colOff>
      <xdr:row>78</xdr:row>
      <xdr:rowOff>0</xdr:rowOff>
    </xdr:to>
    <xdr:sp macro="" textlink="">
      <xdr:nvSpPr>
        <xdr:cNvPr id="66" name="Line 91"/>
        <xdr:cNvSpPr>
          <a:spLocks noChangeShapeType="1"/>
        </xdr:cNvSpPr>
      </xdr:nvSpPr>
      <xdr:spPr bwMode="auto">
        <a:xfrm flipV="1">
          <a:off x="47720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78</xdr:row>
      <xdr:rowOff>0</xdr:rowOff>
    </xdr:from>
    <xdr:to>
      <xdr:col>23</xdr:col>
      <xdr:colOff>76200</xdr:colOff>
      <xdr:row>78</xdr:row>
      <xdr:rowOff>0</xdr:rowOff>
    </xdr:to>
    <xdr:sp macro="" textlink="">
      <xdr:nvSpPr>
        <xdr:cNvPr id="67" name="Line 92"/>
        <xdr:cNvSpPr>
          <a:spLocks noChangeShapeType="1"/>
        </xdr:cNvSpPr>
      </xdr:nvSpPr>
      <xdr:spPr bwMode="auto">
        <a:xfrm flipV="1">
          <a:off x="4343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78</xdr:row>
      <xdr:rowOff>0</xdr:rowOff>
    </xdr:from>
    <xdr:to>
      <xdr:col>15</xdr:col>
      <xdr:colOff>171450</xdr:colOff>
      <xdr:row>78</xdr:row>
      <xdr:rowOff>0</xdr:rowOff>
    </xdr:to>
    <xdr:sp macro="" textlink="">
      <xdr:nvSpPr>
        <xdr:cNvPr id="68" name="Line 93"/>
        <xdr:cNvSpPr>
          <a:spLocks noChangeShapeType="1"/>
        </xdr:cNvSpPr>
      </xdr:nvSpPr>
      <xdr:spPr bwMode="auto">
        <a:xfrm flipV="1">
          <a:off x="29908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69" name="Line 94"/>
        <xdr:cNvSpPr>
          <a:spLocks noChangeShapeType="1"/>
        </xdr:cNvSpPr>
      </xdr:nvSpPr>
      <xdr:spPr bwMode="auto">
        <a:xfrm flipV="1">
          <a:off x="46291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78</xdr:row>
      <xdr:rowOff>0</xdr:rowOff>
    </xdr:from>
    <xdr:to>
      <xdr:col>26</xdr:col>
      <xdr:colOff>123825</xdr:colOff>
      <xdr:row>78</xdr:row>
      <xdr:rowOff>0</xdr:rowOff>
    </xdr:to>
    <xdr:sp macro="" textlink="">
      <xdr:nvSpPr>
        <xdr:cNvPr id="70" name="Line 95"/>
        <xdr:cNvSpPr>
          <a:spLocks noChangeShapeType="1"/>
        </xdr:cNvSpPr>
      </xdr:nvSpPr>
      <xdr:spPr bwMode="auto">
        <a:xfrm flipV="1">
          <a:off x="49339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78</xdr:row>
      <xdr:rowOff>0</xdr:rowOff>
    </xdr:from>
    <xdr:to>
      <xdr:col>37</xdr:col>
      <xdr:colOff>66675</xdr:colOff>
      <xdr:row>78</xdr:row>
      <xdr:rowOff>0</xdr:rowOff>
    </xdr:to>
    <xdr:sp macro="" textlink="">
      <xdr:nvSpPr>
        <xdr:cNvPr id="71" name="Oval 96"/>
        <xdr:cNvSpPr>
          <a:spLocks noChangeArrowheads="1"/>
        </xdr:cNvSpPr>
      </xdr:nvSpPr>
      <xdr:spPr bwMode="auto">
        <a:xfrm>
          <a:off x="6829425" y="1211580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78</xdr:row>
      <xdr:rowOff>0</xdr:rowOff>
    </xdr:from>
    <xdr:to>
      <xdr:col>16</xdr:col>
      <xdr:colOff>123825</xdr:colOff>
      <xdr:row>78</xdr:row>
      <xdr:rowOff>0</xdr:rowOff>
    </xdr:to>
    <xdr:sp macro="" textlink="">
      <xdr:nvSpPr>
        <xdr:cNvPr id="72" name="Line 97"/>
        <xdr:cNvSpPr>
          <a:spLocks noChangeShapeType="1"/>
        </xdr:cNvSpPr>
      </xdr:nvSpPr>
      <xdr:spPr bwMode="auto">
        <a:xfrm>
          <a:off x="31242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78</xdr:row>
      <xdr:rowOff>0</xdr:rowOff>
    </xdr:from>
    <xdr:to>
      <xdr:col>24</xdr:col>
      <xdr:colOff>28575</xdr:colOff>
      <xdr:row>78</xdr:row>
      <xdr:rowOff>0</xdr:rowOff>
    </xdr:to>
    <xdr:sp macro="" textlink="">
      <xdr:nvSpPr>
        <xdr:cNvPr id="73" name="Line 98"/>
        <xdr:cNvSpPr>
          <a:spLocks noChangeShapeType="1"/>
        </xdr:cNvSpPr>
      </xdr:nvSpPr>
      <xdr:spPr bwMode="auto">
        <a:xfrm>
          <a:off x="4476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78</xdr:row>
      <xdr:rowOff>0</xdr:rowOff>
    </xdr:from>
    <xdr:to>
      <xdr:col>25</xdr:col>
      <xdr:colOff>142875</xdr:colOff>
      <xdr:row>78</xdr:row>
      <xdr:rowOff>0</xdr:rowOff>
    </xdr:to>
    <xdr:sp macro="" textlink="">
      <xdr:nvSpPr>
        <xdr:cNvPr id="74" name="Line 99"/>
        <xdr:cNvSpPr>
          <a:spLocks noChangeShapeType="1"/>
        </xdr:cNvSpPr>
      </xdr:nvSpPr>
      <xdr:spPr bwMode="auto">
        <a:xfrm flipV="1">
          <a:off x="47720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78</xdr:row>
      <xdr:rowOff>0</xdr:rowOff>
    </xdr:from>
    <xdr:to>
      <xdr:col>23</xdr:col>
      <xdr:colOff>76200</xdr:colOff>
      <xdr:row>78</xdr:row>
      <xdr:rowOff>0</xdr:rowOff>
    </xdr:to>
    <xdr:sp macro="" textlink="">
      <xdr:nvSpPr>
        <xdr:cNvPr id="75" name="Line 100"/>
        <xdr:cNvSpPr>
          <a:spLocks noChangeShapeType="1"/>
        </xdr:cNvSpPr>
      </xdr:nvSpPr>
      <xdr:spPr bwMode="auto">
        <a:xfrm flipV="1">
          <a:off x="4343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78</xdr:row>
      <xdr:rowOff>0</xdr:rowOff>
    </xdr:from>
    <xdr:to>
      <xdr:col>15</xdr:col>
      <xdr:colOff>171450</xdr:colOff>
      <xdr:row>78</xdr:row>
      <xdr:rowOff>0</xdr:rowOff>
    </xdr:to>
    <xdr:sp macro="" textlink="">
      <xdr:nvSpPr>
        <xdr:cNvPr id="76" name="Line 101"/>
        <xdr:cNvSpPr>
          <a:spLocks noChangeShapeType="1"/>
        </xdr:cNvSpPr>
      </xdr:nvSpPr>
      <xdr:spPr bwMode="auto">
        <a:xfrm flipV="1">
          <a:off x="29908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77" name="Line 102"/>
        <xdr:cNvSpPr>
          <a:spLocks noChangeShapeType="1"/>
        </xdr:cNvSpPr>
      </xdr:nvSpPr>
      <xdr:spPr bwMode="auto">
        <a:xfrm flipV="1">
          <a:off x="46291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78</xdr:row>
      <xdr:rowOff>0</xdr:rowOff>
    </xdr:from>
    <xdr:to>
      <xdr:col>26</xdr:col>
      <xdr:colOff>123825</xdr:colOff>
      <xdr:row>78</xdr:row>
      <xdr:rowOff>0</xdr:rowOff>
    </xdr:to>
    <xdr:sp macro="" textlink="">
      <xdr:nvSpPr>
        <xdr:cNvPr id="78" name="Line 103"/>
        <xdr:cNvSpPr>
          <a:spLocks noChangeShapeType="1"/>
        </xdr:cNvSpPr>
      </xdr:nvSpPr>
      <xdr:spPr bwMode="auto">
        <a:xfrm flipV="1">
          <a:off x="49339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78</xdr:row>
      <xdr:rowOff>0</xdr:rowOff>
    </xdr:from>
    <xdr:to>
      <xdr:col>31</xdr:col>
      <xdr:colOff>133350</xdr:colOff>
      <xdr:row>78</xdr:row>
      <xdr:rowOff>0</xdr:rowOff>
    </xdr:to>
    <xdr:sp macro="" textlink="">
      <xdr:nvSpPr>
        <xdr:cNvPr id="79" name="Oval 107"/>
        <xdr:cNvSpPr>
          <a:spLocks noChangeArrowheads="1"/>
        </xdr:cNvSpPr>
      </xdr:nvSpPr>
      <xdr:spPr bwMode="auto">
        <a:xfrm>
          <a:off x="5800725" y="12115800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78</xdr:row>
      <xdr:rowOff>0</xdr:rowOff>
    </xdr:from>
    <xdr:to>
      <xdr:col>23</xdr:col>
      <xdr:colOff>85725</xdr:colOff>
      <xdr:row>78</xdr:row>
      <xdr:rowOff>0</xdr:rowOff>
    </xdr:to>
    <xdr:sp macro="" textlink="">
      <xdr:nvSpPr>
        <xdr:cNvPr id="80" name="Line 108"/>
        <xdr:cNvSpPr>
          <a:spLocks noChangeShapeType="1"/>
        </xdr:cNvSpPr>
      </xdr:nvSpPr>
      <xdr:spPr bwMode="auto">
        <a:xfrm flipV="1">
          <a:off x="43529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81" name="Line 109"/>
        <xdr:cNvSpPr>
          <a:spLocks noChangeShapeType="1"/>
        </xdr:cNvSpPr>
      </xdr:nvSpPr>
      <xdr:spPr bwMode="auto">
        <a:xfrm flipV="1">
          <a:off x="46291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78</xdr:row>
      <xdr:rowOff>0</xdr:rowOff>
    </xdr:from>
    <xdr:to>
      <xdr:col>25</xdr:col>
      <xdr:colOff>133350</xdr:colOff>
      <xdr:row>78</xdr:row>
      <xdr:rowOff>0</xdr:rowOff>
    </xdr:to>
    <xdr:sp macro="" textlink="">
      <xdr:nvSpPr>
        <xdr:cNvPr id="82" name="Line 110"/>
        <xdr:cNvSpPr>
          <a:spLocks noChangeShapeType="1"/>
        </xdr:cNvSpPr>
      </xdr:nvSpPr>
      <xdr:spPr bwMode="auto">
        <a:xfrm flipV="1">
          <a:off x="47625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95250</xdr:colOff>
      <xdr:row>78</xdr:row>
      <xdr:rowOff>0</xdr:rowOff>
    </xdr:from>
    <xdr:to>
      <xdr:col>26</xdr:col>
      <xdr:colOff>95250</xdr:colOff>
      <xdr:row>78</xdr:row>
      <xdr:rowOff>0</xdr:rowOff>
    </xdr:to>
    <xdr:sp macro="" textlink="">
      <xdr:nvSpPr>
        <xdr:cNvPr id="83" name="Line 111"/>
        <xdr:cNvSpPr>
          <a:spLocks noChangeShapeType="1"/>
        </xdr:cNvSpPr>
      </xdr:nvSpPr>
      <xdr:spPr bwMode="auto">
        <a:xfrm flipV="1">
          <a:off x="49053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78</xdr:row>
      <xdr:rowOff>0</xdr:rowOff>
    </xdr:from>
    <xdr:to>
      <xdr:col>23</xdr:col>
      <xdr:colOff>85725</xdr:colOff>
      <xdr:row>78</xdr:row>
      <xdr:rowOff>0</xdr:rowOff>
    </xdr:to>
    <xdr:sp macro="" textlink="">
      <xdr:nvSpPr>
        <xdr:cNvPr id="84" name="Line 115"/>
        <xdr:cNvSpPr>
          <a:spLocks noChangeShapeType="1"/>
        </xdr:cNvSpPr>
      </xdr:nvSpPr>
      <xdr:spPr bwMode="auto">
        <a:xfrm flipV="1">
          <a:off x="43529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78</xdr:row>
      <xdr:rowOff>0</xdr:rowOff>
    </xdr:from>
    <xdr:to>
      <xdr:col>24</xdr:col>
      <xdr:colOff>171450</xdr:colOff>
      <xdr:row>78</xdr:row>
      <xdr:rowOff>0</xdr:rowOff>
    </xdr:to>
    <xdr:sp macro="" textlink="">
      <xdr:nvSpPr>
        <xdr:cNvPr id="85" name="Line 116"/>
        <xdr:cNvSpPr>
          <a:spLocks noChangeShapeType="1"/>
        </xdr:cNvSpPr>
      </xdr:nvSpPr>
      <xdr:spPr bwMode="auto">
        <a:xfrm flipV="1">
          <a:off x="46196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78</xdr:row>
      <xdr:rowOff>0</xdr:rowOff>
    </xdr:from>
    <xdr:to>
      <xdr:col>25</xdr:col>
      <xdr:colOff>133350</xdr:colOff>
      <xdr:row>78</xdr:row>
      <xdr:rowOff>0</xdr:rowOff>
    </xdr:to>
    <xdr:sp macro="" textlink="">
      <xdr:nvSpPr>
        <xdr:cNvPr id="86" name="Line 117"/>
        <xdr:cNvSpPr>
          <a:spLocks noChangeShapeType="1"/>
        </xdr:cNvSpPr>
      </xdr:nvSpPr>
      <xdr:spPr bwMode="auto">
        <a:xfrm flipV="1">
          <a:off x="47625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95250</xdr:colOff>
      <xdr:row>78</xdr:row>
      <xdr:rowOff>0</xdr:rowOff>
    </xdr:from>
    <xdr:to>
      <xdr:col>26</xdr:col>
      <xdr:colOff>95250</xdr:colOff>
      <xdr:row>78</xdr:row>
      <xdr:rowOff>0</xdr:rowOff>
    </xdr:to>
    <xdr:sp macro="" textlink="">
      <xdr:nvSpPr>
        <xdr:cNvPr id="87" name="Line 118"/>
        <xdr:cNvSpPr>
          <a:spLocks noChangeShapeType="1"/>
        </xdr:cNvSpPr>
      </xdr:nvSpPr>
      <xdr:spPr bwMode="auto">
        <a:xfrm flipV="1">
          <a:off x="49053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581025</xdr:colOff>
      <xdr:row>27</xdr:row>
      <xdr:rowOff>0</xdr:rowOff>
    </xdr:from>
    <xdr:to>
      <xdr:col>29</xdr:col>
      <xdr:colOff>161925</xdr:colOff>
      <xdr:row>27</xdr:row>
      <xdr:rowOff>0</xdr:rowOff>
    </xdr:to>
    <xdr:sp macro="" textlink="">
      <xdr:nvSpPr>
        <xdr:cNvPr id="88" name="Oval 130"/>
        <xdr:cNvSpPr>
          <a:spLocks noChangeArrowheads="1"/>
        </xdr:cNvSpPr>
      </xdr:nvSpPr>
      <xdr:spPr bwMode="auto">
        <a:xfrm>
          <a:off x="5534025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581025</xdr:colOff>
      <xdr:row>27</xdr:row>
      <xdr:rowOff>0</xdr:rowOff>
    </xdr:from>
    <xdr:to>
      <xdr:col>29</xdr:col>
      <xdr:colOff>161925</xdr:colOff>
      <xdr:row>27</xdr:row>
      <xdr:rowOff>0</xdr:rowOff>
    </xdr:to>
    <xdr:sp macro="" textlink="">
      <xdr:nvSpPr>
        <xdr:cNvPr id="89" name="Oval 131"/>
        <xdr:cNvSpPr>
          <a:spLocks noChangeArrowheads="1"/>
        </xdr:cNvSpPr>
      </xdr:nvSpPr>
      <xdr:spPr bwMode="auto">
        <a:xfrm>
          <a:off x="5534025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7</xdr:row>
      <xdr:rowOff>76200</xdr:rowOff>
    </xdr:from>
    <xdr:to>
      <xdr:col>13</xdr:col>
      <xdr:colOff>38100</xdr:colOff>
      <xdr:row>7</xdr:row>
      <xdr:rowOff>114300</xdr:rowOff>
    </xdr:to>
    <xdr:sp macro="" textlink="">
      <xdr:nvSpPr>
        <xdr:cNvPr id="90" name="Line 132"/>
        <xdr:cNvSpPr>
          <a:spLocks noChangeShapeType="1"/>
        </xdr:cNvSpPr>
      </xdr:nvSpPr>
      <xdr:spPr bwMode="auto">
        <a:xfrm flipV="1">
          <a:off x="2495550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76200</xdr:rowOff>
    </xdr:from>
    <xdr:to>
      <xdr:col>12</xdr:col>
      <xdr:colOff>0</xdr:colOff>
      <xdr:row>7</xdr:row>
      <xdr:rowOff>114300</xdr:rowOff>
    </xdr:to>
    <xdr:sp macro="" textlink="">
      <xdr:nvSpPr>
        <xdr:cNvPr id="91" name="Line 133"/>
        <xdr:cNvSpPr>
          <a:spLocks noChangeShapeType="1"/>
        </xdr:cNvSpPr>
      </xdr:nvSpPr>
      <xdr:spPr bwMode="auto">
        <a:xfrm flipV="1">
          <a:off x="2276475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7</xdr:row>
      <xdr:rowOff>76200</xdr:rowOff>
    </xdr:from>
    <xdr:to>
      <xdr:col>10</xdr:col>
      <xdr:colOff>142875</xdr:colOff>
      <xdr:row>7</xdr:row>
      <xdr:rowOff>114300</xdr:rowOff>
    </xdr:to>
    <xdr:sp macro="" textlink="">
      <xdr:nvSpPr>
        <xdr:cNvPr id="92" name="Line 134"/>
        <xdr:cNvSpPr>
          <a:spLocks noChangeShapeType="1"/>
        </xdr:cNvSpPr>
      </xdr:nvSpPr>
      <xdr:spPr bwMode="auto">
        <a:xfrm flipV="1">
          <a:off x="2085975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9</xdr:row>
      <xdr:rowOff>0</xdr:rowOff>
    </xdr:from>
    <xdr:to>
      <xdr:col>44</xdr:col>
      <xdr:colOff>180975</xdr:colOff>
      <xdr:row>9</xdr:row>
      <xdr:rowOff>0</xdr:rowOff>
    </xdr:to>
    <xdr:sp macro="" textlink="">
      <xdr:nvSpPr>
        <xdr:cNvPr id="93" name="Line 135"/>
        <xdr:cNvSpPr>
          <a:spLocks noChangeShapeType="1"/>
        </xdr:cNvSpPr>
      </xdr:nvSpPr>
      <xdr:spPr bwMode="auto">
        <a:xfrm flipV="1">
          <a:off x="77152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247650</xdr:colOff>
      <xdr:row>9</xdr:row>
      <xdr:rowOff>0</xdr:rowOff>
    </xdr:from>
    <xdr:to>
      <xdr:col>44</xdr:col>
      <xdr:colOff>180975</xdr:colOff>
      <xdr:row>9</xdr:row>
      <xdr:rowOff>0</xdr:rowOff>
    </xdr:to>
    <xdr:sp macro="" textlink="">
      <xdr:nvSpPr>
        <xdr:cNvPr id="94" name="Line 136"/>
        <xdr:cNvSpPr>
          <a:spLocks noChangeShapeType="1"/>
        </xdr:cNvSpPr>
      </xdr:nvSpPr>
      <xdr:spPr bwMode="auto">
        <a:xfrm flipV="1">
          <a:off x="77152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</xdr:row>
      <xdr:rowOff>38100</xdr:rowOff>
    </xdr:from>
    <xdr:to>
      <xdr:col>9</xdr:col>
      <xdr:colOff>152400</xdr:colOff>
      <xdr:row>7</xdr:row>
      <xdr:rowOff>114300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>
          <a:off x="1609725" y="1238250"/>
          <a:ext cx="333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133350</xdr:colOff>
      <xdr:row>7</xdr:row>
      <xdr:rowOff>66675</xdr:rowOff>
    </xdr:from>
    <xdr:to>
      <xdr:col>8</xdr:col>
      <xdr:colOff>133350</xdr:colOff>
      <xdr:row>7</xdr:row>
      <xdr:rowOff>104775</xdr:rowOff>
    </xdr:to>
    <xdr:sp macro="" textlink="">
      <xdr:nvSpPr>
        <xdr:cNvPr id="96" name="Line 139"/>
        <xdr:cNvSpPr>
          <a:spLocks noChangeShapeType="1"/>
        </xdr:cNvSpPr>
      </xdr:nvSpPr>
      <xdr:spPr bwMode="auto">
        <a:xfrm flipV="1">
          <a:off x="1771650" y="1457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514350</xdr:colOff>
      <xdr:row>27</xdr:row>
      <xdr:rowOff>0</xdr:rowOff>
    </xdr:from>
    <xdr:to>
      <xdr:col>29</xdr:col>
      <xdr:colOff>161925</xdr:colOff>
      <xdr:row>27</xdr:row>
      <xdr:rowOff>0</xdr:rowOff>
    </xdr:to>
    <xdr:sp macro="" textlink="">
      <xdr:nvSpPr>
        <xdr:cNvPr id="97" name="Oval 141"/>
        <xdr:cNvSpPr>
          <a:spLocks noChangeArrowheads="1"/>
        </xdr:cNvSpPr>
      </xdr:nvSpPr>
      <xdr:spPr bwMode="auto">
        <a:xfrm>
          <a:off x="5534025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27</xdr:row>
      <xdr:rowOff>0</xdr:rowOff>
    </xdr:from>
    <xdr:to>
      <xdr:col>24</xdr:col>
      <xdr:colOff>9525</xdr:colOff>
      <xdr:row>27</xdr:row>
      <xdr:rowOff>0</xdr:rowOff>
    </xdr:to>
    <xdr:sp macro="" textlink="">
      <xdr:nvSpPr>
        <xdr:cNvPr id="98" name="Oval 142"/>
        <xdr:cNvSpPr>
          <a:spLocks noChangeArrowheads="1"/>
        </xdr:cNvSpPr>
      </xdr:nvSpPr>
      <xdr:spPr bwMode="auto">
        <a:xfrm>
          <a:off x="4429125" y="40195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99" name="Oval 154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0" name="Oval 155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1" name="Oval 156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2" name="Oval 157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3" name="Oval 158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4" name="Oval 159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5" name="Oval 160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6" name="Oval 161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07" name="Oval 162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8" name="Oval 163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09" name="Oval 164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0" name="Oval 165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1" name="Oval 166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2" name="Oval 167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3" name="Oval 168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4" name="Oval 169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5" name="Oval 170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6" name="Oval 171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7" name="Oval 172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8" name="Oval 173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19" name="Oval 174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0" name="Oval 175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1" name="Oval 176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2" name="Oval 177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3" name="Oval 178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4" name="Oval 179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5" name="Oval 180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6" name="Oval 181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7" name="Oval 182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8" name="Oval 183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29" name="Oval 184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30" name="Oval 185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31" name="Oval 186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32" name="Oval 187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33" name="Oval 188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34" name="Oval 189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35" name="Oval 190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36" name="Oval 191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37" name="Oval 192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38" name="Oval 193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39" name="Oval 194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0" name="Oval 195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1" name="Oval 196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2" name="Oval 197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3" name="Oval 198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4" name="Oval 199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5" name="Oval 200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6" name="Oval 201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7" name="Oval 202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8" name="Oval 203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49" name="Oval 204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0" name="Oval 205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1" name="Oval 206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2" name="Oval 207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3" name="Oval 208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4" name="Oval 209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5" name="Oval 210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6" name="Oval 211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7" name="Oval 212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8" name="Oval 213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59" name="Oval 214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60" name="Oval 215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61" name="Oval 216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104775</xdr:colOff>
      <xdr:row>27</xdr:row>
      <xdr:rowOff>0</xdr:rowOff>
    </xdr:from>
    <xdr:to>
      <xdr:col>34</xdr:col>
      <xdr:colOff>123825</xdr:colOff>
      <xdr:row>27</xdr:row>
      <xdr:rowOff>0</xdr:rowOff>
    </xdr:to>
    <xdr:sp macro="" textlink="">
      <xdr:nvSpPr>
        <xdr:cNvPr id="162" name="Oval 217"/>
        <xdr:cNvSpPr>
          <a:spLocks noChangeArrowheads="1"/>
        </xdr:cNvSpPr>
      </xdr:nvSpPr>
      <xdr:spPr bwMode="auto">
        <a:xfrm>
          <a:off x="6362700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161925</xdr:colOff>
      <xdr:row>27</xdr:row>
      <xdr:rowOff>0</xdr:rowOff>
    </xdr:from>
    <xdr:to>
      <xdr:col>28</xdr:col>
      <xdr:colOff>9525</xdr:colOff>
      <xdr:row>27</xdr:row>
      <xdr:rowOff>0</xdr:rowOff>
    </xdr:to>
    <xdr:sp macro="" textlink="">
      <xdr:nvSpPr>
        <xdr:cNvPr id="163" name="Oval 218"/>
        <xdr:cNvSpPr>
          <a:spLocks noChangeArrowheads="1"/>
        </xdr:cNvSpPr>
      </xdr:nvSpPr>
      <xdr:spPr bwMode="auto">
        <a:xfrm>
          <a:off x="5153025" y="40195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27</xdr:row>
      <xdr:rowOff>0</xdr:rowOff>
    </xdr:from>
    <xdr:to>
      <xdr:col>34</xdr:col>
      <xdr:colOff>9525</xdr:colOff>
      <xdr:row>27</xdr:row>
      <xdr:rowOff>0</xdr:rowOff>
    </xdr:to>
    <xdr:sp macro="" textlink="">
      <xdr:nvSpPr>
        <xdr:cNvPr id="164" name="Oval 219"/>
        <xdr:cNvSpPr>
          <a:spLocks noChangeArrowheads="1"/>
        </xdr:cNvSpPr>
      </xdr:nvSpPr>
      <xdr:spPr bwMode="auto">
        <a:xfrm>
          <a:off x="6238875" y="401955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65" name="Oval 220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66" name="Oval 221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67" name="Oval 222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68" name="Oval 223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419100</xdr:colOff>
      <xdr:row>27</xdr:row>
      <xdr:rowOff>0</xdr:rowOff>
    </xdr:from>
    <xdr:to>
      <xdr:col>44</xdr:col>
      <xdr:colOff>180975</xdr:colOff>
      <xdr:row>27</xdr:row>
      <xdr:rowOff>0</xdr:rowOff>
    </xdr:to>
    <xdr:sp macro="" textlink="">
      <xdr:nvSpPr>
        <xdr:cNvPr id="169" name="Oval 227"/>
        <xdr:cNvSpPr>
          <a:spLocks noChangeArrowheads="1"/>
        </xdr:cNvSpPr>
      </xdr:nvSpPr>
      <xdr:spPr bwMode="auto">
        <a:xfrm>
          <a:off x="7715250" y="4019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27</xdr:row>
      <xdr:rowOff>0</xdr:rowOff>
    </xdr:from>
    <xdr:to>
      <xdr:col>34</xdr:col>
      <xdr:colOff>114300</xdr:colOff>
      <xdr:row>27</xdr:row>
      <xdr:rowOff>0</xdr:rowOff>
    </xdr:to>
    <xdr:sp macro="" textlink="">
      <xdr:nvSpPr>
        <xdr:cNvPr id="170" name="Oval 228"/>
        <xdr:cNvSpPr>
          <a:spLocks noChangeArrowheads="1"/>
        </xdr:cNvSpPr>
      </xdr:nvSpPr>
      <xdr:spPr bwMode="auto">
        <a:xfrm>
          <a:off x="6353175" y="401955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71" name="Oval 229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72" name="Oval 230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638175</xdr:colOff>
      <xdr:row>80</xdr:row>
      <xdr:rowOff>0</xdr:rowOff>
    </xdr:from>
    <xdr:to>
      <xdr:col>29</xdr:col>
      <xdr:colOff>161925</xdr:colOff>
      <xdr:row>80</xdr:row>
      <xdr:rowOff>0</xdr:rowOff>
    </xdr:to>
    <xdr:sp macro="" textlink="">
      <xdr:nvSpPr>
        <xdr:cNvPr id="173" name="Oval 231"/>
        <xdr:cNvSpPr>
          <a:spLocks noChangeArrowheads="1"/>
        </xdr:cNvSpPr>
      </xdr:nvSpPr>
      <xdr:spPr bwMode="auto">
        <a:xfrm>
          <a:off x="5534025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638175</xdr:colOff>
      <xdr:row>80</xdr:row>
      <xdr:rowOff>0</xdr:rowOff>
    </xdr:from>
    <xdr:to>
      <xdr:col>29</xdr:col>
      <xdr:colOff>161925</xdr:colOff>
      <xdr:row>80</xdr:row>
      <xdr:rowOff>0</xdr:rowOff>
    </xdr:to>
    <xdr:sp macro="" textlink="">
      <xdr:nvSpPr>
        <xdr:cNvPr id="174" name="Oval 232"/>
        <xdr:cNvSpPr>
          <a:spLocks noChangeArrowheads="1"/>
        </xdr:cNvSpPr>
      </xdr:nvSpPr>
      <xdr:spPr bwMode="auto">
        <a:xfrm>
          <a:off x="5534025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75" name="Oval 233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76" name="Oval 234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80</xdr:row>
      <xdr:rowOff>0</xdr:rowOff>
    </xdr:from>
    <xdr:to>
      <xdr:col>44</xdr:col>
      <xdr:colOff>180975</xdr:colOff>
      <xdr:row>80</xdr:row>
      <xdr:rowOff>0</xdr:rowOff>
    </xdr:to>
    <xdr:sp macro="" textlink="">
      <xdr:nvSpPr>
        <xdr:cNvPr id="177" name="Oval 235"/>
        <xdr:cNvSpPr>
          <a:spLocks noChangeArrowheads="1"/>
        </xdr:cNvSpPr>
      </xdr:nvSpPr>
      <xdr:spPr bwMode="auto">
        <a:xfrm>
          <a:off x="7715250" y="12458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38</xdr:col>
      <xdr:colOff>85725</xdr:colOff>
      <xdr:row>2</xdr:row>
      <xdr:rowOff>38100</xdr:rowOff>
    </xdr:from>
    <xdr:ext cx="617622" cy="147396"/>
    <xdr:sp macro="" textlink="">
      <xdr:nvSpPr>
        <xdr:cNvPr id="178" name="Rectangle 236"/>
        <xdr:cNvSpPr>
          <a:spLocks noChangeArrowheads="1"/>
        </xdr:cNvSpPr>
      </xdr:nvSpPr>
      <xdr:spPr bwMode="auto">
        <a:xfrm>
          <a:off x="7000875" y="361950"/>
          <a:ext cx="617622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BIR Form No.</a:t>
          </a:r>
        </a:p>
      </xdr:txBody>
    </xdr:sp>
    <xdr:clientData/>
  </xdr:oneCellAnchor>
  <xdr:twoCellAnchor>
    <xdr:from>
      <xdr:col>38</xdr:col>
      <xdr:colOff>28575</xdr:colOff>
      <xdr:row>9</xdr:row>
      <xdr:rowOff>0</xdr:rowOff>
    </xdr:from>
    <xdr:to>
      <xdr:col>38</xdr:col>
      <xdr:colOff>28575</xdr:colOff>
      <xdr:row>9</xdr:row>
      <xdr:rowOff>0</xdr:rowOff>
    </xdr:to>
    <xdr:sp macro="" textlink="">
      <xdr:nvSpPr>
        <xdr:cNvPr id="179" name="Line 246"/>
        <xdr:cNvSpPr>
          <a:spLocks noChangeShapeType="1"/>
        </xdr:cNvSpPr>
      </xdr:nvSpPr>
      <xdr:spPr bwMode="auto">
        <a:xfrm flipV="1">
          <a:off x="694372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78</xdr:row>
      <xdr:rowOff>0</xdr:rowOff>
    </xdr:from>
    <xdr:to>
      <xdr:col>23</xdr:col>
      <xdr:colOff>85725</xdr:colOff>
      <xdr:row>78</xdr:row>
      <xdr:rowOff>0</xdr:rowOff>
    </xdr:to>
    <xdr:sp macro="" textlink="">
      <xdr:nvSpPr>
        <xdr:cNvPr id="180" name="Line 254"/>
        <xdr:cNvSpPr>
          <a:spLocks noChangeShapeType="1"/>
        </xdr:cNvSpPr>
      </xdr:nvSpPr>
      <xdr:spPr bwMode="auto">
        <a:xfrm flipV="1">
          <a:off x="43529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78</xdr:row>
      <xdr:rowOff>0</xdr:rowOff>
    </xdr:from>
    <xdr:to>
      <xdr:col>23</xdr:col>
      <xdr:colOff>76200</xdr:colOff>
      <xdr:row>78</xdr:row>
      <xdr:rowOff>0</xdr:rowOff>
    </xdr:to>
    <xdr:sp macro="" textlink="">
      <xdr:nvSpPr>
        <xdr:cNvPr id="181" name="Line 255"/>
        <xdr:cNvSpPr>
          <a:spLocks noChangeShapeType="1"/>
        </xdr:cNvSpPr>
      </xdr:nvSpPr>
      <xdr:spPr bwMode="auto">
        <a:xfrm flipV="1">
          <a:off x="4343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78</xdr:row>
      <xdr:rowOff>0</xdr:rowOff>
    </xdr:from>
    <xdr:to>
      <xdr:col>23</xdr:col>
      <xdr:colOff>76200</xdr:colOff>
      <xdr:row>78</xdr:row>
      <xdr:rowOff>0</xdr:rowOff>
    </xdr:to>
    <xdr:sp macro="" textlink="">
      <xdr:nvSpPr>
        <xdr:cNvPr id="182" name="Line 256"/>
        <xdr:cNvSpPr>
          <a:spLocks noChangeShapeType="1"/>
        </xdr:cNvSpPr>
      </xdr:nvSpPr>
      <xdr:spPr bwMode="auto">
        <a:xfrm flipV="1">
          <a:off x="434340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78</xdr:row>
      <xdr:rowOff>0</xdr:rowOff>
    </xdr:from>
    <xdr:to>
      <xdr:col>23</xdr:col>
      <xdr:colOff>85725</xdr:colOff>
      <xdr:row>78</xdr:row>
      <xdr:rowOff>0</xdr:rowOff>
    </xdr:to>
    <xdr:sp macro="" textlink="">
      <xdr:nvSpPr>
        <xdr:cNvPr id="183" name="Line 259"/>
        <xdr:cNvSpPr>
          <a:spLocks noChangeShapeType="1"/>
        </xdr:cNvSpPr>
      </xdr:nvSpPr>
      <xdr:spPr bwMode="auto">
        <a:xfrm flipV="1">
          <a:off x="43529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78</xdr:row>
      <xdr:rowOff>0</xdr:rowOff>
    </xdr:from>
    <xdr:to>
      <xdr:col>23</xdr:col>
      <xdr:colOff>85725</xdr:colOff>
      <xdr:row>78</xdr:row>
      <xdr:rowOff>0</xdr:rowOff>
    </xdr:to>
    <xdr:sp macro="" textlink="">
      <xdr:nvSpPr>
        <xdr:cNvPr id="184" name="Line 262"/>
        <xdr:cNvSpPr>
          <a:spLocks noChangeShapeType="1"/>
        </xdr:cNvSpPr>
      </xdr:nvSpPr>
      <xdr:spPr bwMode="auto">
        <a:xfrm flipV="1">
          <a:off x="435292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78</xdr:row>
      <xdr:rowOff>0</xdr:rowOff>
    </xdr:from>
    <xdr:to>
      <xdr:col>22</xdr:col>
      <xdr:colOff>9525</xdr:colOff>
      <xdr:row>78</xdr:row>
      <xdr:rowOff>0</xdr:rowOff>
    </xdr:to>
    <xdr:sp macro="" textlink="">
      <xdr:nvSpPr>
        <xdr:cNvPr id="185" name="Line 263"/>
        <xdr:cNvSpPr>
          <a:spLocks noChangeShapeType="1"/>
        </xdr:cNvSpPr>
      </xdr:nvSpPr>
      <xdr:spPr bwMode="auto">
        <a:xfrm flipV="1">
          <a:off x="4095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78</xdr:row>
      <xdr:rowOff>0</xdr:rowOff>
    </xdr:from>
    <xdr:to>
      <xdr:col>22</xdr:col>
      <xdr:colOff>9525</xdr:colOff>
      <xdr:row>78</xdr:row>
      <xdr:rowOff>0</xdr:rowOff>
    </xdr:to>
    <xdr:sp macro="" textlink="">
      <xdr:nvSpPr>
        <xdr:cNvPr id="186" name="Line 264"/>
        <xdr:cNvSpPr>
          <a:spLocks noChangeShapeType="1"/>
        </xdr:cNvSpPr>
      </xdr:nvSpPr>
      <xdr:spPr bwMode="auto">
        <a:xfrm flipV="1">
          <a:off x="409575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78</xdr:row>
      <xdr:rowOff>0</xdr:rowOff>
    </xdr:from>
    <xdr:to>
      <xdr:col>25</xdr:col>
      <xdr:colOff>9525</xdr:colOff>
      <xdr:row>78</xdr:row>
      <xdr:rowOff>0</xdr:rowOff>
    </xdr:to>
    <xdr:sp macro="" textlink="">
      <xdr:nvSpPr>
        <xdr:cNvPr id="187" name="Line 273"/>
        <xdr:cNvSpPr>
          <a:spLocks noChangeShapeType="1"/>
        </xdr:cNvSpPr>
      </xdr:nvSpPr>
      <xdr:spPr bwMode="auto">
        <a:xfrm>
          <a:off x="4638675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</xdr:row>
      <xdr:rowOff>28575</xdr:rowOff>
    </xdr:from>
    <xdr:to>
      <xdr:col>16</xdr:col>
      <xdr:colOff>161925</xdr:colOff>
      <xdr:row>5</xdr:row>
      <xdr:rowOff>152400</xdr:rowOff>
    </xdr:to>
    <xdr:sp macro="" textlink="">
      <xdr:nvSpPr>
        <xdr:cNvPr id="188" name="Text Box 275"/>
        <xdr:cNvSpPr txBox="1">
          <a:spLocks noChangeArrowheads="1"/>
        </xdr:cNvSpPr>
      </xdr:nvSpPr>
      <xdr:spPr bwMode="auto">
        <a:xfrm>
          <a:off x="1219200" y="533400"/>
          <a:ext cx="1943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Republika ng Pilipinas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Kagawaran ng Pananalapi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Kawanihan ng Rentas Internas</a:t>
          </a:r>
        </a:p>
      </xdr:txBody>
    </xdr:sp>
    <xdr:clientData/>
  </xdr:twoCellAnchor>
  <xdr:twoCellAnchor>
    <xdr:from>
      <xdr:col>22</xdr:col>
      <xdr:colOff>57150</xdr:colOff>
      <xdr:row>10</xdr:row>
      <xdr:rowOff>85725</xdr:rowOff>
    </xdr:from>
    <xdr:to>
      <xdr:col>22</xdr:col>
      <xdr:colOff>57150</xdr:colOff>
      <xdr:row>10</xdr:row>
      <xdr:rowOff>123825</xdr:rowOff>
    </xdr:to>
    <xdr:sp macro="" textlink="">
      <xdr:nvSpPr>
        <xdr:cNvPr id="189" name="Line 282"/>
        <xdr:cNvSpPr>
          <a:spLocks noChangeShapeType="1"/>
        </xdr:cNvSpPr>
      </xdr:nvSpPr>
      <xdr:spPr bwMode="auto">
        <a:xfrm flipV="1">
          <a:off x="4143375" y="19240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</xdr:colOff>
      <xdr:row>7</xdr:row>
      <xdr:rowOff>57150</xdr:rowOff>
    </xdr:from>
    <xdr:to>
      <xdr:col>24</xdr:col>
      <xdr:colOff>47625</xdr:colOff>
      <xdr:row>7</xdr:row>
      <xdr:rowOff>57150</xdr:rowOff>
    </xdr:to>
    <xdr:sp macro="" textlink="">
      <xdr:nvSpPr>
        <xdr:cNvPr id="190" name="Line 288"/>
        <xdr:cNvSpPr>
          <a:spLocks noChangeShapeType="1"/>
        </xdr:cNvSpPr>
      </xdr:nvSpPr>
      <xdr:spPr bwMode="auto">
        <a:xfrm>
          <a:off x="4467225" y="14478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30</xdr:col>
      <xdr:colOff>0</xdr:colOff>
      <xdr:row>7</xdr:row>
      <xdr:rowOff>76200</xdr:rowOff>
    </xdr:from>
    <xdr:to>
      <xdr:col>30</xdr:col>
      <xdr:colOff>0</xdr:colOff>
      <xdr:row>7</xdr:row>
      <xdr:rowOff>114300</xdr:rowOff>
    </xdr:to>
    <xdr:sp macro="" textlink="">
      <xdr:nvSpPr>
        <xdr:cNvPr id="191" name="Line 289"/>
        <xdr:cNvSpPr>
          <a:spLocks noChangeShapeType="1"/>
        </xdr:cNvSpPr>
      </xdr:nvSpPr>
      <xdr:spPr bwMode="auto">
        <a:xfrm flipV="1">
          <a:off x="5534025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7</xdr:row>
      <xdr:rowOff>76200</xdr:rowOff>
    </xdr:from>
    <xdr:to>
      <xdr:col>29</xdr:col>
      <xdr:colOff>0</xdr:colOff>
      <xdr:row>7</xdr:row>
      <xdr:rowOff>114300</xdr:rowOff>
    </xdr:to>
    <xdr:sp macro="" textlink="">
      <xdr:nvSpPr>
        <xdr:cNvPr id="192" name="Line 290"/>
        <xdr:cNvSpPr>
          <a:spLocks noChangeShapeType="1"/>
        </xdr:cNvSpPr>
      </xdr:nvSpPr>
      <xdr:spPr bwMode="auto">
        <a:xfrm flipV="1">
          <a:off x="5353050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7</xdr:row>
      <xdr:rowOff>76200</xdr:rowOff>
    </xdr:from>
    <xdr:to>
      <xdr:col>27</xdr:col>
      <xdr:colOff>142875</xdr:colOff>
      <xdr:row>7</xdr:row>
      <xdr:rowOff>114300</xdr:rowOff>
    </xdr:to>
    <xdr:sp macro="" textlink="">
      <xdr:nvSpPr>
        <xdr:cNvPr id="193" name="Line 291"/>
        <xdr:cNvSpPr>
          <a:spLocks noChangeShapeType="1"/>
        </xdr:cNvSpPr>
      </xdr:nvSpPr>
      <xdr:spPr bwMode="auto">
        <a:xfrm flipV="1">
          <a:off x="5133975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7</xdr:row>
      <xdr:rowOff>66675</xdr:rowOff>
    </xdr:from>
    <xdr:to>
      <xdr:col>25</xdr:col>
      <xdr:colOff>133350</xdr:colOff>
      <xdr:row>7</xdr:row>
      <xdr:rowOff>104775</xdr:rowOff>
    </xdr:to>
    <xdr:sp macro="" textlink="">
      <xdr:nvSpPr>
        <xdr:cNvPr id="194" name="Line 293"/>
        <xdr:cNvSpPr>
          <a:spLocks noChangeShapeType="1"/>
        </xdr:cNvSpPr>
      </xdr:nvSpPr>
      <xdr:spPr bwMode="auto">
        <a:xfrm flipV="1">
          <a:off x="4762500" y="1457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161925</xdr:colOff>
      <xdr:row>9</xdr:row>
      <xdr:rowOff>0</xdr:rowOff>
    </xdr:from>
    <xdr:to>
      <xdr:col>27</xdr:col>
      <xdr:colOff>161925</xdr:colOff>
      <xdr:row>9</xdr:row>
      <xdr:rowOff>0</xdr:rowOff>
    </xdr:to>
    <xdr:sp macro="" textlink="">
      <xdr:nvSpPr>
        <xdr:cNvPr id="195" name="Line 349"/>
        <xdr:cNvSpPr>
          <a:spLocks noChangeShapeType="1"/>
        </xdr:cNvSpPr>
      </xdr:nvSpPr>
      <xdr:spPr bwMode="auto">
        <a:xfrm flipV="1">
          <a:off x="515302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123825</xdr:colOff>
      <xdr:row>9</xdr:row>
      <xdr:rowOff>0</xdr:rowOff>
    </xdr:from>
    <xdr:to>
      <xdr:col>28</xdr:col>
      <xdr:colOff>123825</xdr:colOff>
      <xdr:row>9</xdr:row>
      <xdr:rowOff>0</xdr:rowOff>
    </xdr:to>
    <xdr:sp macro="" textlink="">
      <xdr:nvSpPr>
        <xdr:cNvPr id="196" name="Line 350"/>
        <xdr:cNvSpPr>
          <a:spLocks noChangeShapeType="1"/>
        </xdr:cNvSpPr>
      </xdr:nvSpPr>
      <xdr:spPr bwMode="auto">
        <a:xfrm flipV="1">
          <a:off x="529590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9</xdr:row>
      <xdr:rowOff>0</xdr:rowOff>
    </xdr:from>
    <xdr:to>
      <xdr:col>31</xdr:col>
      <xdr:colOff>104775</xdr:colOff>
      <xdr:row>9</xdr:row>
      <xdr:rowOff>0</xdr:rowOff>
    </xdr:to>
    <xdr:sp macro="" textlink="">
      <xdr:nvSpPr>
        <xdr:cNvPr id="197" name="Line 351"/>
        <xdr:cNvSpPr>
          <a:spLocks noChangeShapeType="1"/>
        </xdr:cNvSpPr>
      </xdr:nvSpPr>
      <xdr:spPr bwMode="auto">
        <a:xfrm flipV="1">
          <a:off x="581977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9</xdr:row>
      <xdr:rowOff>0</xdr:rowOff>
    </xdr:from>
    <xdr:to>
      <xdr:col>32</xdr:col>
      <xdr:colOff>104775</xdr:colOff>
      <xdr:row>9</xdr:row>
      <xdr:rowOff>0</xdr:rowOff>
    </xdr:to>
    <xdr:sp macro="" textlink="">
      <xdr:nvSpPr>
        <xdr:cNvPr id="198" name="Line 352"/>
        <xdr:cNvSpPr>
          <a:spLocks noChangeShapeType="1"/>
        </xdr:cNvSpPr>
      </xdr:nvSpPr>
      <xdr:spPr bwMode="auto">
        <a:xfrm flipV="1">
          <a:off x="60007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9</xdr:row>
      <xdr:rowOff>0</xdr:rowOff>
    </xdr:from>
    <xdr:to>
      <xdr:col>35</xdr:col>
      <xdr:colOff>66675</xdr:colOff>
      <xdr:row>9</xdr:row>
      <xdr:rowOff>0</xdr:rowOff>
    </xdr:to>
    <xdr:sp macro="" textlink="">
      <xdr:nvSpPr>
        <xdr:cNvPr id="199" name="Line 353"/>
        <xdr:cNvSpPr>
          <a:spLocks noChangeShapeType="1"/>
        </xdr:cNvSpPr>
      </xdr:nvSpPr>
      <xdr:spPr bwMode="auto">
        <a:xfrm flipV="1">
          <a:off x="650557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66675</xdr:colOff>
      <xdr:row>9</xdr:row>
      <xdr:rowOff>0</xdr:rowOff>
    </xdr:from>
    <xdr:to>
      <xdr:col>36</xdr:col>
      <xdr:colOff>66675</xdr:colOff>
      <xdr:row>9</xdr:row>
      <xdr:rowOff>0</xdr:rowOff>
    </xdr:to>
    <xdr:sp macro="" textlink="">
      <xdr:nvSpPr>
        <xdr:cNvPr id="200" name="Line 354"/>
        <xdr:cNvSpPr>
          <a:spLocks noChangeShapeType="1"/>
        </xdr:cNvSpPr>
      </xdr:nvSpPr>
      <xdr:spPr bwMode="auto">
        <a:xfrm flipV="1">
          <a:off x="66865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9</xdr:row>
      <xdr:rowOff>0</xdr:rowOff>
    </xdr:from>
    <xdr:to>
      <xdr:col>27</xdr:col>
      <xdr:colOff>76200</xdr:colOff>
      <xdr:row>9</xdr:row>
      <xdr:rowOff>0</xdr:rowOff>
    </xdr:to>
    <xdr:sp macro="" textlink="">
      <xdr:nvSpPr>
        <xdr:cNvPr id="201" name="Line 366"/>
        <xdr:cNvSpPr>
          <a:spLocks noChangeShapeType="1"/>
        </xdr:cNvSpPr>
      </xdr:nvSpPr>
      <xdr:spPr bwMode="auto">
        <a:xfrm flipV="1">
          <a:off x="506730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9</xdr:row>
      <xdr:rowOff>0</xdr:rowOff>
    </xdr:from>
    <xdr:to>
      <xdr:col>30</xdr:col>
      <xdr:colOff>57150</xdr:colOff>
      <xdr:row>9</xdr:row>
      <xdr:rowOff>0</xdr:rowOff>
    </xdr:to>
    <xdr:sp macro="" textlink="">
      <xdr:nvSpPr>
        <xdr:cNvPr id="202" name="Line 367"/>
        <xdr:cNvSpPr>
          <a:spLocks noChangeShapeType="1"/>
        </xdr:cNvSpPr>
      </xdr:nvSpPr>
      <xdr:spPr bwMode="auto">
        <a:xfrm flipV="1">
          <a:off x="559117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03" name="Line 368"/>
        <xdr:cNvSpPr>
          <a:spLocks noChangeShapeType="1"/>
        </xdr:cNvSpPr>
      </xdr:nvSpPr>
      <xdr:spPr bwMode="auto">
        <a:xfrm flipV="1">
          <a:off x="579120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9</xdr:row>
      <xdr:rowOff>0</xdr:rowOff>
    </xdr:from>
    <xdr:to>
      <xdr:col>34</xdr:col>
      <xdr:colOff>9525</xdr:colOff>
      <xdr:row>9</xdr:row>
      <xdr:rowOff>0</xdr:rowOff>
    </xdr:to>
    <xdr:sp macro="" textlink="">
      <xdr:nvSpPr>
        <xdr:cNvPr id="204" name="Line 369"/>
        <xdr:cNvSpPr>
          <a:spLocks noChangeShapeType="1"/>
        </xdr:cNvSpPr>
      </xdr:nvSpPr>
      <xdr:spPr bwMode="auto">
        <a:xfrm flipV="1">
          <a:off x="62674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9</xdr:row>
      <xdr:rowOff>0</xdr:rowOff>
    </xdr:from>
    <xdr:to>
      <xdr:col>34</xdr:col>
      <xdr:colOff>142875</xdr:colOff>
      <xdr:row>9</xdr:row>
      <xdr:rowOff>0</xdr:rowOff>
    </xdr:to>
    <xdr:sp macro="" textlink="">
      <xdr:nvSpPr>
        <xdr:cNvPr id="205" name="Line 370"/>
        <xdr:cNvSpPr>
          <a:spLocks noChangeShapeType="1"/>
        </xdr:cNvSpPr>
      </xdr:nvSpPr>
      <xdr:spPr bwMode="auto">
        <a:xfrm flipV="1">
          <a:off x="640080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9</xdr:row>
      <xdr:rowOff>0</xdr:rowOff>
    </xdr:from>
    <xdr:to>
      <xdr:col>37</xdr:col>
      <xdr:colOff>47625</xdr:colOff>
      <xdr:row>9</xdr:row>
      <xdr:rowOff>0</xdr:rowOff>
    </xdr:to>
    <xdr:sp macro="" textlink="">
      <xdr:nvSpPr>
        <xdr:cNvPr id="206" name="Line 371"/>
        <xdr:cNvSpPr>
          <a:spLocks noChangeShapeType="1"/>
        </xdr:cNvSpPr>
      </xdr:nvSpPr>
      <xdr:spPr bwMode="auto">
        <a:xfrm flipV="1">
          <a:off x="6848475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209550</xdr:colOff>
      <xdr:row>9</xdr:row>
      <xdr:rowOff>0</xdr:rowOff>
    </xdr:from>
    <xdr:to>
      <xdr:col>37</xdr:col>
      <xdr:colOff>114300</xdr:colOff>
      <xdr:row>9</xdr:row>
      <xdr:rowOff>0</xdr:rowOff>
    </xdr:to>
    <xdr:sp macro="" textlink="">
      <xdr:nvSpPr>
        <xdr:cNvPr id="207" name="Line 372"/>
        <xdr:cNvSpPr>
          <a:spLocks noChangeShapeType="1"/>
        </xdr:cNvSpPr>
      </xdr:nvSpPr>
      <xdr:spPr bwMode="auto">
        <a:xfrm flipV="1">
          <a:off x="69151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14</xdr:row>
      <xdr:rowOff>9525</xdr:rowOff>
    </xdr:from>
    <xdr:to>
      <xdr:col>35</xdr:col>
      <xdr:colOff>104775</xdr:colOff>
      <xdr:row>15</xdr:row>
      <xdr:rowOff>85725</xdr:rowOff>
    </xdr:to>
    <xdr:sp macro="" textlink="">
      <xdr:nvSpPr>
        <xdr:cNvPr id="208" name="Rectangle 447"/>
        <xdr:cNvSpPr>
          <a:spLocks noChangeArrowheads="1"/>
        </xdr:cNvSpPr>
      </xdr:nvSpPr>
      <xdr:spPr bwMode="auto">
        <a:xfrm>
          <a:off x="1838325" y="2381250"/>
          <a:ext cx="4705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40</xdr:col>
      <xdr:colOff>28576</xdr:colOff>
      <xdr:row>14</xdr:row>
      <xdr:rowOff>0</xdr:rowOff>
    </xdr:from>
    <xdr:to>
      <xdr:col>45</xdr:col>
      <xdr:colOff>9526</xdr:colOff>
      <xdr:row>15</xdr:row>
      <xdr:rowOff>85725</xdr:rowOff>
    </xdr:to>
    <xdr:sp macro="" textlink="">
      <xdr:nvSpPr>
        <xdr:cNvPr id="209" name="Rectangle 448"/>
        <xdr:cNvSpPr>
          <a:spLocks noChangeArrowheads="1"/>
        </xdr:cNvSpPr>
      </xdr:nvSpPr>
      <xdr:spPr bwMode="auto">
        <a:xfrm>
          <a:off x="7305676" y="2371725"/>
          <a:ext cx="4191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l"/>
          <a:r>
            <a:rPr lang="en-US" sz="1000">
              <a:latin typeface="Arial Narrow" pitchFamily="34" charset="0"/>
            </a:rPr>
            <a:t>9200</a:t>
          </a:r>
          <a:endParaRPr lang="en-US"/>
        </a:p>
      </xdr:txBody>
    </xdr:sp>
    <xdr:clientData/>
  </xdr:twoCellAnchor>
  <xdr:twoCellAnchor>
    <xdr:from>
      <xdr:col>40</xdr:col>
      <xdr:colOff>9525</xdr:colOff>
      <xdr:row>15</xdr:row>
      <xdr:rowOff>28575</xdr:rowOff>
    </xdr:from>
    <xdr:to>
      <xdr:col>40</xdr:col>
      <xdr:colOff>38100</xdr:colOff>
      <xdr:row>15</xdr:row>
      <xdr:rowOff>28575</xdr:rowOff>
    </xdr:to>
    <xdr:sp macro="" textlink="">
      <xdr:nvSpPr>
        <xdr:cNvPr id="210" name="Line 449"/>
        <xdr:cNvSpPr>
          <a:spLocks noChangeShapeType="1"/>
        </xdr:cNvSpPr>
      </xdr:nvSpPr>
      <xdr:spPr bwMode="auto">
        <a:xfrm>
          <a:off x="7286625" y="25527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142875</xdr:colOff>
      <xdr:row>13</xdr:row>
      <xdr:rowOff>9525</xdr:rowOff>
    </xdr:from>
    <xdr:to>
      <xdr:col>9</xdr:col>
      <xdr:colOff>28575</xdr:colOff>
      <xdr:row>13</xdr:row>
      <xdr:rowOff>9525</xdr:rowOff>
    </xdr:to>
    <xdr:sp macro="" textlink="">
      <xdr:nvSpPr>
        <xdr:cNvPr id="211" name="Line 450"/>
        <xdr:cNvSpPr>
          <a:spLocks noChangeShapeType="1"/>
        </xdr:cNvSpPr>
      </xdr:nvSpPr>
      <xdr:spPr bwMode="auto">
        <a:xfrm>
          <a:off x="1781175" y="21812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142875</xdr:colOff>
      <xdr:row>15</xdr:row>
      <xdr:rowOff>28575</xdr:rowOff>
    </xdr:from>
    <xdr:to>
      <xdr:col>9</xdr:col>
      <xdr:colOff>28575</xdr:colOff>
      <xdr:row>15</xdr:row>
      <xdr:rowOff>28575</xdr:rowOff>
    </xdr:to>
    <xdr:sp macro="" textlink="">
      <xdr:nvSpPr>
        <xdr:cNvPr id="212" name="Line 451"/>
        <xdr:cNvSpPr>
          <a:spLocks noChangeShapeType="1"/>
        </xdr:cNvSpPr>
      </xdr:nvSpPr>
      <xdr:spPr bwMode="auto">
        <a:xfrm>
          <a:off x="1781175" y="25527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28575</xdr:colOff>
      <xdr:row>15</xdr:row>
      <xdr:rowOff>95250</xdr:rowOff>
    </xdr:from>
    <xdr:to>
      <xdr:col>35</xdr:col>
      <xdr:colOff>85725</xdr:colOff>
      <xdr:row>17</xdr:row>
      <xdr:rowOff>57150</xdr:rowOff>
    </xdr:to>
    <xdr:sp macro="" textlink="">
      <xdr:nvSpPr>
        <xdr:cNvPr id="213" name="Rectangle 453"/>
        <xdr:cNvSpPr>
          <a:spLocks noChangeArrowheads="1"/>
        </xdr:cNvSpPr>
      </xdr:nvSpPr>
      <xdr:spPr bwMode="auto">
        <a:xfrm>
          <a:off x="1819275" y="2619375"/>
          <a:ext cx="4705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38100</xdr:colOff>
      <xdr:row>16</xdr:row>
      <xdr:rowOff>0</xdr:rowOff>
    </xdr:from>
    <xdr:to>
      <xdr:col>43</xdr:col>
      <xdr:colOff>0</xdr:colOff>
      <xdr:row>17</xdr:row>
      <xdr:rowOff>85725</xdr:rowOff>
    </xdr:to>
    <xdr:sp macro="" textlink="">
      <xdr:nvSpPr>
        <xdr:cNvPr id="214" name="Rectangle 454"/>
        <xdr:cNvSpPr>
          <a:spLocks noChangeArrowheads="1"/>
        </xdr:cNvSpPr>
      </xdr:nvSpPr>
      <xdr:spPr bwMode="auto">
        <a:xfrm>
          <a:off x="7315200" y="2638425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17</xdr:row>
      <xdr:rowOff>28575</xdr:rowOff>
    </xdr:from>
    <xdr:to>
      <xdr:col>40</xdr:col>
      <xdr:colOff>38100</xdr:colOff>
      <xdr:row>17</xdr:row>
      <xdr:rowOff>28575</xdr:rowOff>
    </xdr:to>
    <xdr:sp macro="" textlink="">
      <xdr:nvSpPr>
        <xdr:cNvPr id="215" name="Line 455"/>
        <xdr:cNvSpPr>
          <a:spLocks noChangeShapeType="1"/>
        </xdr:cNvSpPr>
      </xdr:nvSpPr>
      <xdr:spPr bwMode="auto">
        <a:xfrm>
          <a:off x="7286625" y="28194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142875</xdr:colOff>
      <xdr:row>17</xdr:row>
      <xdr:rowOff>28575</xdr:rowOff>
    </xdr:from>
    <xdr:to>
      <xdr:col>9</xdr:col>
      <xdr:colOff>28575</xdr:colOff>
      <xdr:row>17</xdr:row>
      <xdr:rowOff>28575</xdr:rowOff>
    </xdr:to>
    <xdr:sp macro="" textlink="">
      <xdr:nvSpPr>
        <xdr:cNvPr id="216" name="Line 456"/>
        <xdr:cNvSpPr>
          <a:spLocks noChangeShapeType="1"/>
        </xdr:cNvSpPr>
      </xdr:nvSpPr>
      <xdr:spPr bwMode="auto">
        <a:xfrm>
          <a:off x="1781175" y="28194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42</xdr:col>
      <xdr:colOff>114300</xdr:colOff>
      <xdr:row>15</xdr:row>
      <xdr:rowOff>47625</xdr:rowOff>
    </xdr:from>
    <xdr:to>
      <xdr:col>42</xdr:col>
      <xdr:colOff>76200</xdr:colOff>
      <xdr:row>15</xdr:row>
      <xdr:rowOff>85725</xdr:rowOff>
    </xdr:to>
    <xdr:sp macro="" textlink="">
      <xdr:nvSpPr>
        <xdr:cNvPr id="217" name="Line 457"/>
        <xdr:cNvSpPr>
          <a:spLocks noChangeShapeType="1"/>
        </xdr:cNvSpPr>
      </xdr:nvSpPr>
      <xdr:spPr bwMode="auto">
        <a:xfrm flipV="1">
          <a:off x="7715250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133350</xdr:colOff>
      <xdr:row>15</xdr:row>
      <xdr:rowOff>47625</xdr:rowOff>
    </xdr:from>
    <xdr:to>
      <xdr:col>43</xdr:col>
      <xdr:colOff>133350</xdr:colOff>
      <xdr:row>15</xdr:row>
      <xdr:rowOff>85725</xdr:rowOff>
    </xdr:to>
    <xdr:sp macro="" textlink="">
      <xdr:nvSpPr>
        <xdr:cNvPr id="218" name="Line 458"/>
        <xdr:cNvSpPr>
          <a:spLocks noChangeShapeType="1"/>
        </xdr:cNvSpPr>
      </xdr:nvSpPr>
      <xdr:spPr bwMode="auto">
        <a:xfrm flipV="1">
          <a:off x="7715250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85725</xdr:colOff>
      <xdr:row>15</xdr:row>
      <xdr:rowOff>47625</xdr:rowOff>
    </xdr:from>
    <xdr:to>
      <xdr:col>41</xdr:col>
      <xdr:colOff>85725</xdr:colOff>
      <xdr:row>15</xdr:row>
      <xdr:rowOff>85725</xdr:rowOff>
    </xdr:to>
    <xdr:sp macro="" textlink="">
      <xdr:nvSpPr>
        <xdr:cNvPr id="219" name="Line 461"/>
        <xdr:cNvSpPr>
          <a:spLocks noChangeShapeType="1"/>
        </xdr:cNvSpPr>
      </xdr:nvSpPr>
      <xdr:spPr bwMode="auto">
        <a:xfrm flipV="1">
          <a:off x="7543800" y="257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85725</xdr:colOff>
      <xdr:row>17</xdr:row>
      <xdr:rowOff>47625</xdr:rowOff>
    </xdr:from>
    <xdr:to>
      <xdr:col>41</xdr:col>
      <xdr:colOff>85725</xdr:colOff>
      <xdr:row>17</xdr:row>
      <xdr:rowOff>85725</xdr:rowOff>
    </xdr:to>
    <xdr:sp macro="" textlink="">
      <xdr:nvSpPr>
        <xdr:cNvPr id="220" name="Line 462"/>
        <xdr:cNvSpPr>
          <a:spLocks noChangeShapeType="1"/>
        </xdr:cNvSpPr>
      </xdr:nvSpPr>
      <xdr:spPr bwMode="auto">
        <a:xfrm flipV="1">
          <a:off x="7543800" y="28384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114300</xdr:colOff>
      <xdr:row>17</xdr:row>
      <xdr:rowOff>47625</xdr:rowOff>
    </xdr:from>
    <xdr:to>
      <xdr:col>42</xdr:col>
      <xdr:colOff>76200</xdr:colOff>
      <xdr:row>17</xdr:row>
      <xdr:rowOff>85725</xdr:rowOff>
    </xdr:to>
    <xdr:sp macro="" textlink="">
      <xdr:nvSpPr>
        <xdr:cNvPr id="221" name="Line 463"/>
        <xdr:cNvSpPr>
          <a:spLocks noChangeShapeType="1"/>
        </xdr:cNvSpPr>
      </xdr:nvSpPr>
      <xdr:spPr bwMode="auto">
        <a:xfrm flipV="1">
          <a:off x="7715250" y="28384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133350</xdr:colOff>
      <xdr:row>17</xdr:row>
      <xdr:rowOff>47625</xdr:rowOff>
    </xdr:from>
    <xdr:to>
      <xdr:col>43</xdr:col>
      <xdr:colOff>133350</xdr:colOff>
      <xdr:row>17</xdr:row>
      <xdr:rowOff>85725</xdr:rowOff>
    </xdr:to>
    <xdr:sp macro="" textlink="">
      <xdr:nvSpPr>
        <xdr:cNvPr id="222" name="Line 464"/>
        <xdr:cNvSpPr>
          <a:spLocks noChangeShapeType="1"/>
        </xdr:cNvSpPr>
      </xdr:nvSpPr>
      <xdr:spPr bwMode="auto">
        <a:xfrm flipV="1">
          <a:off x="7715250" y="28384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19</xdr:row>
      <xdr:rowOff>47625</xdr:rowOff>
    </xdr:from>
    <xdr:to>
      <xdr:col>23</xdr:col>
      <xdr:colOff>47625</xdr:colOff>
      <xdr:row>20</xdr:row>
      <xdr:rowOff>123825</xdr:rowOff>
    </xdr:to>
    <xdr:sp macro="" textlink="">
      <xdr:nvSpPr>
        <xdr:cNvPr id="223" name="Rectangle 491"/>
        <xdr:cNvSpPr>
          <a:spLocks noChangeArrowheads="1"/>
        </xdr:cNvSpPr>
      </xdr:nvSpPr>
      <xdr:spPr bwMode="auto">
        <a:xfrm>
          <a:off x="3790950" y="3095625"/>
          <a:ext cx="5238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968</a:t>
          </a:r>
        </a:p>
      </xdr:txBody>
    </xdr:sp>
    <xdr:clientData/>
  </xdr:twoCellAnchor>
  <xdr:twoCellAnchor>
    <xdr:from>
      <xdr:col>15</xdr:col>
      <xdr:colOff>133350</xdr:colOff>
      <xdr:row>19</xdr:row>
      <xdr:rowOff>47625</xdr:rowOff>
    </xdr:from>
    <xdr:to>
      <xdr:col>16</xdr:col>
      <xdr:colOff>104775</xdr:colOff>
      <xdr:row>20</xdr:row>
      <xdr:rowOff>123825</xdr:rowOff>
    </xdr:to>
    <xdr:sp macro="" textlink="">
      <xdr:nvSpPr>
        <xdr:cNvPr id="224" name="Rectangle 492"/>
        <xdr:cNvSpPr>
          <a:spLocks noChangeArrowheads="1"/>
        </xdr:cNvSpPr>
      </xdr:nvSpPr>
      <xdr:spPr bwMode="auto">
        <a:xfrm>
          <a:off x="2952750" y="3095625"/>
          <a:ext cx="152400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19</xdr:row>
      <xdr:rowOff>47625</xdr:rowOff>
    </xdr:from>
    <xdr:to>
      <xdr:col>19</xdr:col>
      <xdr:colOff>66675</xdr:colOff>
      <xdr:row>20</xdr:row>
      <xdr:rowOff>123825</xdr:rowOff>
    </xdr:to>
    <xdr:sp macro="" textlink="">
      <xdr:nvSpPr>
        <xdr:cNvPr id="225" name="Rectangle 493"/>
        <xdr:cNvSpPr>
          <a:spLocks noChangeArrowheads="1"/>
        </xdr:cNvSpPr>
      </xdr:nvSpPr>
      <xdr:spPr bwMode="auto">
        <a:xfrm>
          <a:off x="3105150" y="3095625"/>
          <a:ext cx="5048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082</a:t>
          </a:r>
        </a:p>
      </xdr:txBody>
    </xdr:sp>
    <xdr:clientData/>
  </xdr:twoCellAnchor>
  <xdr:twoCellAnchor>
    <xdr:from>
      <xdr:col>12</xdr:col>
      <xdr:colOff>133350</xdr:colOff>
      <xdr:row>19</xdr:row>
      <xdr:rowOff>47625</xdr:rowOff>
    </xdr:from>
    <xdr:to>
      <xdr:col>15</xdr:col>
      <xdr:colOff>133350</xdr:colOff>
      <xdr:row>20</xdr:row>
      <xdr:rowOff>123825</xdr:rowOff>
    </xdr:to>
    <xdr:sp macro="" textlink="">
      <xdr:nvSpPr>
        <xdr:cNvPr id="226" name="Rectangle 494"/>
        <xdr:cNvSpPr>
          <a:spLocks noChangeArrowheads="1"/>
        </xdr:cNvSpPr>
      </xdr:nvSpPr>
      <xdr:spPr bwMode="auto">
        <a:xfrm>
          <a:off x="2409825" y="3095625"/>
          <a:ext cx="542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142</a:t>
          </a:r>
        </a:p>
      </xdr:txBody>
    </xdr:sp>
    <xdr:clientData/>
  </xdr:twoCellAnchor>
  <xdr:twoCellAnchor>
    <xdr:from>
      <xdr:col>11</xdr:col>
      <xdr:colOff>133350</xdr:colOff>
      <xdr:row>19</xdr:row>
      <xdr:rowOff>47625</xdr:rowOff>
    </xdr:from>
    <xdr:to>
      <xdr:col>12</xdr:col>
      <xdr:colOff>133350</xdr:colOff>
      <xdr:row>20</xdr:row>
      <xdr:rowOff>123825</xdr:rowOff>
    </xdr:to>
    <xdr:sp macro="" textlink="">
      <xdr:nvSpPr>
        <xdr:cNvPr id="227" name="Rectangle 495"/>
        <xdr:cNvSpPr>
          <a:spLocks noChangeArrowheads="1"/>
        </xdr:cNvSpPr>
      </xdr:nvSpPr>
      <xdr:spPr bwMode="auto">
        <a:xfrm>
          <a:off x="2228850" y="309562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19</xdr:row>
      <xdr:rowOff>47625</xdr:rowOff>
    </xdr:from>
    <xdr:to>
      <xdr:col>12</xdr:col>
      <xdr:colOff>9525</xdr:colOff>
      <xdr:row>20</xdr:row>
      <xdr:rowOff>123825</xdr:rowOff>
    </xdr:to>
    <xdr:sp macro="" textlink="">
      <xdr:nvSpPr>
        <xdr:cNvPr id="228" name="Rectangle 496"/>
        <xdr:cNvSpPr>
          <a:spLocks noChangeArrowheads="1"/>
        </xdr:cNvSpPr>
      </xdr:nvSpPr>
      <xdr:spPr bwMode="auto">
        <a:xfrm>
          <a:off x="1838325" y="3095625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411</a:t>
          </a:r>
        </a:p>
      </xdr:txBody>
    </xdr:sp>
    <xdr:clientData/>
  </xdr:twoCellAnchor>
  <xdr:twoCellAnchor>
    <xdr:from>
      <xdr:col>19</xdr:col>
      <xdr:colOff>66675</xdr:colOff>
      <xdr:row>19</xdr:row>
      <xdr:rowOff>47625</xdr:rowOff>
    </xdr:from>
    <xdr:to>
      <xdr:col>20</xdr:col>
      <xdr:colOff>66675</xdr:colOff>
      <xdr:row>20</xdr:row>
      <xdr:rowOff>123825</xdr:rowOff>
    </xdr:to>
    <xdr:sp macro="" textlink="">
      <xdr:nvSpPr>
        <xdr:cNvPr id="229" name="Rectangle 497"/>
        <xdr:cNvSpPr>
          <a:spLocks noChangeArrowheads="1"/>
        </xdr:cNvSpPr>
      </xdr:nvSpPr>
      <xdr:spPr bwMode="auto">
        <a:xfrm>
          <a:off x="3609975" y="309562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20</xdr:row>
      <xdr:rowOff>38100</xdr:rowOff>
    </xdr:from>
    <xdr:to>
      <xdr:col>9</xdr:col>
      <xdr:colOff>28575</xdr:colOff>
      <xdr:row>20</xdr:row>
      <xdr:rowOff>38100</xdr:rowOff>
    </xdr:to>
    <xdr:sp macro="" textlink="">
      <xdr:nvSpPr>
        <xdr:cNvPr id="230" name="Line 498"/>
        <xdr:cNvSpPr>
          <a:spLocks noChangeShapeType="1"/>
        </xdr:cNvSpPr>
      </xdr:nvSpPr>
      <xdr:spPr bwMode="auto">
        <a:xfrm>
          <a:off x="1781175" y="32385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9525</xdr:colOff>
      <xdr:row>20</xdr:row>
      <xdr:rowOff>85725</xdr:rowOff>
    </xdr:from>
    <xdr:to>
      <xdr:col>10</xdr:col>
      <xdr:colOff>9525</xdr:colOff>
      <xdr:row>20</xdr:row>
      <xdr:rowOff>123825</xdr:rowOff>
    </xdr:to>
    <xdr:sp macro="" textlink="">
      <xdr:nvSpPr>
        <xdr:cNvPr id="231" name="Line 499"/>
        <xdr:cNvSpPr>
          <a:spLocks noChangeShapeType="1"/>
        </xdr:cNvSpPr>
      </xdr:nvSpPr>
      <xdr:spPr bwMode="auto">
        <a:xfrm flipV="1">
          <a:off x="1952625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20</xdr:row>
      <xdr:rowOff>85725</xdr:rowOff>
    </xdr:from>
    <xdr:to>
      <xdr:col>11</xdr:col>
      <xdr:colOff>0</xdr:colOff>
      <xdr:row>20</xdr:row>
      <xdr:rowOff>123825</xdr:rowOff>
    </xdr:to>
    <xdr:sp macro="" textlink="">
      <xdr:nvSpPr>
        <xdr:cNvPr id="232" name="Line 500"/>
        <xdr:cNvSpPr>
          <a:spLocks noChangeShapeType="1"/>
        </xdr:cNvSpPr>
      </xdr:nvSpPr>
      <xdr:spPr bwMode="auto">
        <a:xfrm flipV="1">
          <a:off x="209550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20</xdr:row>
      <xdr:rowOff>85725</xdr:rowOff>
    </xdr:from>
    <xdr:to>
      <xdr:col>13</xdr:col>
      <xdr:colOff>123825</xdr:colOff>
      <xdr:row>20</xdr:row>
      <xdr:rowOff>123825</xdr:rowOff>
    </xdr:to>
    <xdr:sp macro="" textlink="">
      <xdr:nvSpPr>
        <xdr:cNvPr id="233" name="Line 501"/>
        <xdr:cNvSpPr>
          <a:spLocks noChangeShapeType="1"/>
        </xdr:cNvSpPr>
      </xdr:nvSpPr>
      <xdr:spPr bwMode="auto">
        <a:xfrm flipV="1">
          <a:off x="2581275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20</xdr:row>
      <xdr:rowOff>85725</xdr:rowOff>
    </xdr:from>
    <xdr:to>
      <xdr:col>14</xdr:col>
      <xdr:colOff>123825</xdr:colOff>
      <xdr:row>20</xdr:row>
      <xdr:rowOff>123825</xdr:rowOff>
    </xdr:to>
    <xdr:sp macro="" textlink="">
      <xdr:nvSpPr>
        <xdr:cNvPr id="234" name="Line 502"/>
        <xdr:cNvSpPr>
          <a:spLocks noChangeShapeType="1"/>
        </xdr:cNvSpPr>
      </xdr:nvSpPr>
      <xdr:spPr bwMode="auto">
        <a:xfrm flipV="1">
          <a:off x="276225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85725</xdr:colOff>
      <xdr:row>20</xdr:row>
      <xdr:rowOff>123825</xdr:rowOff>
    </xdr:to>
    <xdr:sp macro="" textlink="">
      <xdr:nvSpPr>
        <xdr:cNvPr id="235" name="Line 503"/>
        <xdr:cNvSpPr>
          <a:spLocks noChangeShapeType="1"/>
        </xdr:cNvSpPr>
      </xdr:nvSpPr>
      <xdr:spPr bwMode="auto">
        <a:xfrm flipV="1">
          <a:off x="3267075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20</xdr:row>
      <xdr:rowOff>85725</xdr:rowOff>
    </xdr:from>
    <xdr:to>
      <xdr:col>18</xdr:col>
      <xdr:colOff>85725</xdr:colOff>
      <xdr:row>20</xdr:row>
      <xdr:rowOff>123825</xdr:rowOff>
    </xdr:to>
    <xdr:sp macro="" textlink="">
      <xdr:nvSpPr>
        <xdr:cNvPr id="236" name="Line 504"/>
        <xdr:cNvSpPr>
          <a:spLocks noChangeShapeType="1"/>
        </xdr:cNvSpPr>
      </xdr:nvSpPr>
      <xdr:spPr bwMode="auto">
        <a:xfrm flipV="1">
          <a:off x="344805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85725</xdr:rowOff>
    </xdr:from>
    <xdr:to>
      <xdr:col>21</xdr:col>
      <xdr:colOff>57150</xdr:colOff>
      <xdr:row>20</xdr:row>
      <xdr:rowOff>123825</xdr:rowOff>
    </xdr:to>
    <xdr:sp macro="" textlink="">
      <xdr:nvSpPr>
        <xdr:cNvPr id="237" name="Line 505"/>
        <xdr:cNvSpPr>
          <a:spLocks noChangeShapeType="1"/>
        </xdr:cNvSpPr>
      </xdr:nvSpPr>
      <xdr:spPr bwMode="auto">
        <a:xfrm flipV="1">
          <a:off x="3962400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200025</xdr:colOff>
      <xdr:row>19</xdr:row>
      <xdr:rowOff>0</xdr:rowOff>
    </xdr:from>
    <xdr:to>
      <xdr:col>44</xdr:col>
      <xdr:colOff>180975</xdr:colOff>
      <xdr:row>19</xdr:row>
      <xdr:rowOff>0</xdr:rowOff>
    </xdr:to>
    <xdr:sp macro="" textlink="">
      <xdr:nvSpPr>
        <xdr:cNvPr id="238" name="Line 506"/>
        <xdr:cNvSpPr>
          <a:spLocks noChangeShapeType="1"/>
        </xdr:cNvSpPr>
      </xdr:nvSpPr>
      <xdr:spPr bwMode="auto">
        <a:xfrm flipV="1">
          <a:off x="77152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19</xdr:row>
      <xdr:rowOff>0</xdr:rowOff>
    </xdr:from>
    <xdr:to>
      <xdr:col>44</xdr:col>
      <xdr:colOff>180975</xdr:colOff>
      <xdr:row>19</xdr:row>
      <xdr:rowOff>0</xdr:rowOff>
    </xdr:to>
    <xdr:sp macro="" textlink="">
      <xdr:nvSpPr>
        <xdr:cNvPr id="239" name="Line 507"/>
        <xdr:cNvSpPr>
          <a:spLocks noChangeShapeType="1"/>
        </xdr:cNvSpPr>
      </xdr:nvSpPr>
      <xdr:spPr bwMode="auto">
        <a:xfrm flipV="1">
          <a:off x="77152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466725</xdr:colOff>
      <xdr:row>19</xdr:row>
      <xdr:rowOff>0</xdr:rowOff>
    </xdr:from>
    <xdr:to>
      <xdr:col>44</xdr:col>
      <xdr:colOff>180975</xdr:colOff>
      <xdr:row>19</xdr:row>
      <xdr:rowOff>0</xdr:rowOff>
    </xdr:to>
    <xdr:sp macro="" textlink="">
      <xdr:nvSpPr>
        <xdr:cNvPr id="240" name="Line 508"/>
        <xdr:cNvSpPr>
          <a:spLocks noChangeShapeType="1"/>
        </xdr:cNvSpPr>
      </xdr:nvSpPr>
      <xdr:spPr bwMode="auto">
        <a:xfrm flipV="1">
          <a:off x="77152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428625</xdr:colOff>
      <xdr:row>19</xdr:row>
      <xdr:rowOff>0</xdr:rowOff>
    </xdr:from>
    <xdr:to>
      <xdr:col>44</xdr:col>
      <xdr:colOff>180975</xdr:colOff>
      <xdr:row>19</xdr:row>
      <xdr:rowOff>0</xdr:rowOff>
    </xdr:to>
    <xdr:sp macro="" textlink="">
      <xdr:nvSpPr>
        <xdr:cNvPr id="241" name="Line 509"/>
        <xdr:cNvSpPr>
          <a:spLocks noChangeShapeType="1"/>
        </xdr:cNvSpPr>
      </xdr:nvSpPr>
      <xdr:spPr bwMode="auto">
        <a:xfrm flipV="1">
          <a:off x="77152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247650</xdr:colOff>
      <xdr:row>19</xdr:row>
      <xdr:rowOff>0</xdr:rowOff>
    </xdr:from>
    <xdr:to>
      <xdr:col>44</xdr:col>
      <xdr:colOff>180975</xdr:colOff>
      <xdr:row>19</xdr:row>
      <xdr:rowOff>0</xdr:rowOff>
    </xdr:to>
    <xdr:sp macro="" textlink="">
      <xdr:nvSpPr>
        <xdr:cNvPr id="242" name="Line 510"/>
        <xdr:cNvSpPr>
          <a:spLocks noChangeShapeType="1"/>
        </xdr:cNvSpPr>
      </xdr:nvSpPr>
      <xdr:spPr bwMode="auto">
        <a:xfrm flipV="1">
          <a:off x="77152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28575</xdr:colOff>
      <xdr:row>19</xdr:row>
      <xdr:rowOff>0</xdr:rowOff>
    </xdr:from>
    <xdr:to>
      <xdr:col>38</xdr:col>
      <xdr:colOff>28575</xdr:colOff>
      <xdr:row>19</xdr:row>
      <xdr:rowOff>0</xdr:rowOff>
    </xdr:to>
    <xdr:sp macro="" textlink="">
      <xdr:nvSpPr>
        <xdr:cNvPr id="243" name="Line 511"/>
        <xdr:cNvSpPr>
          <a:spLocks noChangeShapeType="1"/>
        </xdr:cNvSpPr>
      </xdr:nvSpPr>
      <xdr:spPr bwMode="auto">
        <a:xfrm flipV="1">
          <a:off x="694372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</xdr:colOff>
      <xdr:row>20</xdr:row>
      <xdr:rowOff>85725</xdr:rowOff>
    </xdr:from>
    <xdr:to>
      <xdr:col>22</xdr:col>
      <xdr:colOff>57150</xdr:colOff>
      <xdr:row>20</xdr:row>
      <xdr:rowOff>123825</xdr:rowOff>
    </xdr:to>
    <xdr:sp macro="" textlink="">
      <xdr:nvSpPr>
        <xdr:cNvPr id="244" name="Line 512"/>
        <xdr:cNvSpPr>
          <a:spLocks noChangeShapeType="1"/>
        </xdr:cNvSpPr>
      </xdr:nvSpPr>
      <xdr:spPr bwMode="auto">
        <a:xfrm flipV="1">
          <a:off x="4143375" y="32861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161925</xdr:colOff>
      <xdr:row>19</xdr:row>
      <xdr:rowOff>0</xdr:rowOff>
    </xdr:from>
    <xdr:to>
      <xdr:col>27</xdr:col>
      <xdr:colOff>161925</xdr:colOff>
      <xdr:row>19</xdr:row>
      <xdr:rowOff>0</xdr:rowOff>
    </xdr:to>
    <xdr:sp macro="" textlink="">
      <xdr:nvSpPr>
        <xdr:cNvPr id="245" name="Line 513"/>
        <xdr:cNvSpPr>
          <a:spLocks noChangeShapeType="1"/>
        </xdr:cNvSpPr>
      </xdr:nvSpPr>
      <xdr:spPr bwMode="auto">
        <a:xfrm flipV="1">
          <a:off x="515302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123825</xdr:colOff>
      <xdr:row>19</xdr:row>
      <xdr:rowOff>0</xdr:rowOff>
    </xdr:from>
    <xdr:to>
      <xdr:col>28</xdr:col>
      <xdr:colOff>123825</xdr:colOff>
      <xdr:row>19</xdr:row>
      <xdr:rowOff>0</xdr:rowOff>
    </xdr:to>
    <xdr:sp macro="" textlink="">
      <xdr:nvSpPr>
        <xdr:cNvPr id="246" name="Line 514"/>
        <xdr:cNvSpPr>
          <a:spLocks noChangeShapeType="1"/>
        </xdr:cNvSpPr>
      </xdr:nvSpPr>
      <xdr:spPr bwMode="auto">
        <a:xfrm flipV="1">
          <a:off x="52959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19</xdr:row>
      <xdr:rowOff>0</xdr:rowOff>
    </xdr:from>
    <xdr:to>
      <xdr:col>31</xdr:col>
      <xdr:colOff>104775</xdr:colOff>
      <xdr:row>19</xdr:row>
      <xdr:rowOff>0</xdr:rowOff>
    </xdr:to>
    <xdr:sp macro="" textlink="">
      <xdr:nvSpPr>
        <xdr:cNvPr id="247" name="Line 515"/>
        <xdr:cNvSpPr>
          <a:spLocks noChangeShapeType="1"/>
        </xdr:cNvSpPr>
      </xdr:nvSpPr>
      <xdr:spPr bwMode="auto">
        <a:xfrm flipV="1">
          <a:off x="58197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19</xdr:row>
      <xdr:rowOff>0</xdr:rowOff>
    </xdr:from>
    <xdr:to>
      <xdr:col>32</xdr:col>
      <xdr:colOff>104775</xdr:colOff>
      <xdr:row>19</xdr:row>
      <xdr:rowOff>0</xdr:rowOff>
    </xdr:to>
    <xdr:sp macro="" textlink="">
      <xdr:nvSpPr>
        <xdr:cNvPr id="248" name="Line 516"/>
        <xdr:cNvSpPr>
          <a:spLocks noChangeShapeType="1"/>
        </xdr:cNvSpPr>
      </xdr:nvSpPr>
      <xdr:spPr bwMode="auto">
        <a:xfrm flipV="1">
          <a:off x="60007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19</xdr:row>
      <xdr:rowOff>0</xdr:rowOff>
    </xdr:from>
    <xdr:to>
      <xdr:col>35</xdr:col>
      <xdr:colOff>66675</xdr:colOff>
      <xdr:row>19</xdr:row>
      <xdr:rowOff>0</xdr:rowOff>
    </xdr:to>
    <xdr:sp macro="" textlink="">
      <xdr:nvSpPr>
        <xdr:cNvPr id="249" name="Line 517"/>
        <xdr:cNvSpPr>
          <a:spLocks noChangeShapeType="1"/>
        </xdr:cNvSpPr>
      </xdr:nvSpPr>
      <xdr:spPr bwMode="auto">
        <a:xfrm flipV="1">
          <a:off x="65055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66675</xdr:colOff>
      <xdr:row>19</xdr:row>
      <xdr:rowOff>0</xdr:rowOff>
    </xdr:from>
    <xdr:to>
      <xdr:col>36</xdr:col>
      <xdr:colOff>66675</xdr:colOff>
      <xdr:row>19</xdr:row>
      <xdr:rowOff>0</xdr:rowOff>
    </xdr:to>
    <xdr:sp macro="" textlink="">
      <xdr:nvSpPr>
        <xdr:cNvPr id="250" name="Line 518"/>
        <xdr:cNvSpPr>
          <a:spLocks noChangeShapeType="1"/>
        </xdr:cNvSpPr>
      </xdr:nvSpPr>
      <xdr:spPr bwMode="auto">
        <a:xfrm flipV="1">
          <a:off x="66865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19</xdr:row>
      <xdr:rowOff>0</xdr:rowOff>
    </xdr:from>
    <xdr:to>
      <xdr:col>27</xdr:col>
      <xdr:colOff>76200</xdr:colOff>
      <xdr:row>19</xdr:row>
      <xdr:rowOff>0</xdr:rowOff>
    </xdr:to>
    <xdr:sp macro="" textlink="">
      <xdr:nvSpPr>
        <xdr:cNvPr id="251" name="Line 519"/>
        <xdr:cNvSpPr>
          <a:spLocks noChangeShapeType="1"/>
        </xdr:cNvSpPr>
      </xdr:nvSpPr>
      <xdr:spPr bwMode="auto">
        <a:xfrm flipV="1">
          <a:off x="50673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19</xdr:row>
      <xdr:rowOff>0</xdr:rowOff>
    </xdr:from>
    <xdr:to>
      <xdr:col>30</xdr:col>
      <xdr:colOff>57150</xdr:colOff>
      <xdr:row>19</xdr:row>
      <xdr:rowOff>0</xdr:rowOff>
    </xdr:to>
    <xdr:sp macro="" textlink="">
      <xdr:nvSpPr>
        <xdr:cNvPr id="252" name="Line 520"/>
        <xdr:cNvSpPr>
          <a:spLocks noChangeShapeType="1"/>
        </xdr:cNvSpPr>
      </xdr:nvSpPr>
      <xdr:spPr bwMode="auto">
        <a:xfrm flipV="1">
          <a:off x="55911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19</xdr:row>
      <xdr:rowOff>0</xdr:rowOff>
    </xdr:from>
    <xdr:to>
      <xdr:col>31</xdr:col>
      <xdr:colOff>76200</xdr:colOff>
      <xdr:row>19</xdr:row>
      <xdr:rowOff>0</xdr:rowOff>
    </xdr:to>
    <xdr:sp macro="" textlink="">
      <xdr:nvSpPr>
        <xdr:cNvPr id="253" name="Line 521"/>
        <xdr:cNvSpPr>
          <a:spLocks noChangeShapeType="1"/>
        </xdr:cNvSpPr>
      </xdr:nvSpPr>
      <xdr:spPr bwMode="auto">
        <a:xfrm flipV="1">
          <a:off x="57912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</xdr:colOff>
      <xdr:row>19</xdr:row>
      <xdr:rowOff>0</xdr:rowOff>
    </xdr:from>
    <xdr:to>
      <xdr:col>34</xdr:col>
      <xdr:colOff>9525</xdr:colOff>
      <xdr:row>19</xdr:row>
      <xdr:rowOff>0</xdr:rowOff>
    </xdr:to>
    <xdr:sp macro="" textlink="">
      <xdr:nvSpPr>
        <xdr:cNvPr id="254" name="Line 522"/>
        <xdr:cNvSpPr>
          <a:spLocks noChangeShapeType="1"/>
        </xdr:cNvSpPr>
      </xdr:nvSpPr>
      <xdr:spPr bwMode="auto">
        <a:xfrm flipV="1">
          <a:off x="62674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19</xdr:row>
      <xdr:rowOff>0</xdr:rowOff>
    </xdr:from>
    <xdr:to>
      <xdr:col>34</xdr:col>
      <xdr:colOff>142875</xdr:colOff>
      <xdr:row>19</xdr:row>
      <xdr:rowOff>0</xdr:rowOff>
    </xdr:to>
    <xdr:sp macro="" textlink="">
      <xdr:nvSpPr>
        <xdr:cNvPr id="255" name="Line 523"/>
        <xdr:cNvSpPr>
          <a:spLocks noChangeShapeType="1"/>
        </xdr:cNvSpPr>
      </xdr:nvSpPr>
      <xdr:spPr bwMode="auto">
        <a:xfrm flipV="1">
          <a:off x="64008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19</xdr:row>
      <xdr:rowOff>0</xdr:rowOff>
    </xdr:from>
    <xdr:to>
      <xdr:col>37</xdr:col>
      <xdr:colOff>47625</xdr:colOff>
      <xdr:row>19</xdr:row>
      <xdr:rowOff>0</xdr:rowOff>
    </xdr:to>
    <xdr:sp macro="" textlink="">
      <xdr:nvSpPr>
        <xdr:cNvPr id="256" name="Line 524"/>
        <xdr:cNvSpPr>
          <a:spLocks noChangeShapeType="1"/>
        </xdr:cNvSpPr>
      </xdr:nvSpPr>
      <xdr:spPr bwMode="auto">
        <a:xfrm flipV="1">
          <a:off x="68484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209550</xdr:colOff>
      <xdr:row>19</xdr:row>
      <xdr:rowOff>0</xdr:rowOff>
    </xdr:from>
    <xdr:to>
      <xdr:col>37</xdr:col>
      <xdr:colOff>114300</xdr:colOff>
      <xdr:row>19</xdr:row>
      <xdr:rowOff>0</xdr:rowOff>
    </xdr:to>
    <xdr:sp macro="" textlink="">
      <xdr:nvSpPr>
        <xdr:cNvPr id="257" name="Line 525"/>
        <xdr:cNvSpPr>
          <a:spLocks noChangeShapeType="1"/>
        </xdr:cNvSpPr>
      </xdr:nvSpPr>
      <xdr:spPr bwMode="auto">
        <a:xfrm flipV="1">
          <a:off x="69151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21</xdr:row>
      <xdr:rowOff>9525</xdr:rowOff>
    </xdr:from>
    <xdr:to>
      <xdr:col>44</xdr:col>
      <xdr:colOff>133350</xdr:colOff>
      <xdr:row>23</xdr:row>
      <xdr:rowOff>57150</xdr:rowOff>
    </xdr:to>
    <xdr:sp macro="" textlink="">
      <xdr:nvSpPr>
        <xdr:cNvPr id="258" name="Rectangle 526"/>
        <xdr:cNvSpPr>
          <a:spLocks noChangeArrowheads="1"/>
        </xdr:cNvSpPr>
      </xdr:nvSpPr>
      <xdr:spPr bwMode="auto">
        <a:xfrm>
          <a:off x="1838325" y="3362325"/>
          <a:ext cx="5876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DEPARTMENT OF EDUCATION                           </a:t>
          </a:r>
        </a:p>
      </xdr:txBody>
    </xdr:sp>
    <xdr:clientData/>
  </xdr:twoCellAnchor>
  <xdr:twoCellAnchor>
    <xdr:from>
      <xdr:col>9</xdr:col>
      <xdr:colOff>47625</xdr:colOff>
      <xdr:row>24</xdr:row>
      <xdr:rowOff>9525</xdr:rowOff>
    </xdr:from>
    <xdr:to>
      <xdr:col>35</xdr:col>
      <xdr:colOff>104775</xdr:colOff>
      <xdr:row>25</xdr:row>
      <xdr:rowOff>85725</xdr:rowOff>
    </xdr:to>
    <xdr:sp macro="" textlink="">
      <xdr:nvSpPr>
        <xdr:cNvPr id="259" name="Rectangle 528"/>
        <xdr:cNvSpPr>
          <a:spLocks noChangeArrowheads="1"/>
        </xdr:cNvSpPr>
      </xdr:nvSpPr>
      <xdr:spPr bwMode="auto">
        <a:xfrm>
          <a:off x="1838325" y="3743325"/>
          <a:ext cx="4705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AGUINALDO POBLACION  ILIGAN CITY</a:t>
          </a:r>
        </a:p>
      </xdr:txBody>
    </xdr:sp>
    <xdr:clientData/>
  </xdr:twoCellAnchor>
  <xdr:twoCellAnchor>
    <xdr:from>
      <xdr:col>40</xdr:col>
      <xdr:colOff>57150</xdr:colOff>
      <xdr:row>23</xdr:row>
      <xdr:rowOff>123825</xdr:rowOff>
    </xdr:from>
    <xdr:to>
      <xdr:col>45</xdr:col>
      <xdr:colOff>9525</xdr:colOff>
      <xdr:row>26</xdr:row>
      <xdr:rowOff>0</xdr:rowOff>
    </xdr:to>
    <xdr:sp macro="" textlink="">
      <xdr:nvSpPr>
        <xdr:cNvPr id="260" name="Rectangle 529"/>
        <xdr:cNvSpPr>
          <a:spLocks noChangeArrowheads="1"/>
        </xdr:cNvSpPr>
      </xdr:nvSpPr>
      <xdr:spPr bwMode="auto">
        <a:xfrm>
          <a:off x="7334250" y="3657600"/>
          <a:ext cx="3905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9200</a:t>
          </a:r>
        </a:p>
      </xdr:txBody>
    </xdr:sp>
    <xdr:clientData/>
  </xdr:twoCellAnchor>
  <xdr:twoCellAnchor>
    <xdr:from>
      <xdr:col>40</xdr:col>
      <xdr:colOff>9525</xdr:colOff>
      <xdr:row>25</xdr:row>
      <xdr:rowOff>28575</xdr:rowOff>
    </xdr:from>
    <xdr:to>
      <xdr:col>40</xdr:col>
      <xdr:colOff>38100</xdr:colOff>
      <xdr:row>25</xdr:row>
      <xdr:rowOff>28575</xdr:rowOff>
    </xdr:to>
    <xdr:sp macro="" textlink="">
      <xdr:nvSpPr>
        <xdr:cNvPr id="261" name="Line 530"/>
        <xdr:cNvSpPr>
          <a:spLocks noChangeShapeType="1"/>
        </xdr:cNvSpPr>
      </xdr:nvSpPr>
      <xdr:spPr bwMode="auto">
        <a:xfrm>
          <a:off x="7286625" y="3914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142875</xdr:colOff>
      <xdr:row>23</xdr:row>
      <xdr:rowOff>9525</xdr:rowOff>
    </xdr:from>
    <xdr:to>
      <xdr:col>9</xdr:col>
      <xdr:colOff>28575</xdr:colOff>
      <xdr:row>23</xdr:row>
      <xdr:rowOff>9525</xdr:rowOff>
    </xdr:to>
    <xdr:sp macro="" textlink="">
      <xdr:nvSpPr>
        <xdr:cNvPr id="262" name="Line 531"/>
        <xdr:cNvSpPr>
          <a:spLocks noChangeShapeType="1"/>
        </xdr:cNvSpPr>
      </xdr:nvSpPr>
      <xdr:spPr bwMode="auto">
        <a:xfrm>
          <a:off x="1781175" y="35433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142875</xdr:colOff>
      <xdr:row>25</xdr:row>
      <xdr:rowOff>28575</xdr:rowOff>
    </xdr:from>
    <xdr:to>
      <xdr:col>9</xdr:col>
      <xdr:colOff>28575</xdr:colOff>
      <xdr:row>25</xdr:row>
      <xdr:rowOff>28575</xdr:rowOff>
    </xdr:to>
    <xdr:sp macro="" textlink="">
      <xdr:nvSpPr>
        <xdr:cNvPr id="263" name="Line 532"/>
        <xdr:cNvSpPr>
          <a:spLocks noChangeShapeType="1"/>
        </xdr:cNvSpPr>
      </xdr:nvSpPr>
      <xdr:spPr bwMode="auto">
        <a:xfrm>
          <a:off x="1781175" y="39147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42</xdr:col>
      <xdr:colOff>114300</xdr:colOff>
      <xdr:row>25</xdr:row>
      <xdr:rowOff>47625</xdr:rowOff>
    </xdr:from>
    <xdr:to>
      <xdr:col>42</xdr:col>
      <xdr:colOff>76200</xdr:colOff>
      <xdr:row>25</xdr:row>
      <xdr:rowOff>85725</xdr:rowOff>
    </xdr:to>
    <xdr:sp macro="" textlink="">
      <xdr:nvSpPr>
        <xdr:cNvPr id="264" name="Line 533"/>
        <xdr:cNvSpPr>
          <a:spLocks noChangeShapeType="1"/>
        </xdr:cNvSpPr>
      </xdr:nvSpPr>
      <xdr:spPr bwMode="auto">
        <a:xfrm flipV="1">
          <a:off x="7715250" y="39338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133350</xdr:colOff>
      <xdr:row>25</xdr:row>
      <xdr:rowOff>47625</xdr:rowOff>
    </xdr:from>
    <xdr:to>
      <xdr:col>43</xdr:col>
      <xdr:colOff>133350</xdr:colOff>
      <xdr:row>25</xdr:row>
      <xdr:rowOff>85725</xdr:rowOff>
    </xdr:to>
    <xdr:sp macro="" textlink="">
      <xdr:nvSpPr>
        <xdr:cNvPr id="265" name="Line 534"/>
        <xdr:cNvSpPr>
          <a:spLocks noChangeShapeType="1"/>
        </xdr:cNvSpPr>
      </xdr:nvSpPr>
      <xdr:spPr bwMode="auto">
        <a:xfrm flipV="1">
          <a:off x="7715250" y="39338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85725</xdr:colOff>
      <xdr:row>25</xdr:row>
      <xdr:rowOff>47625</xdr:rowOff>
    </xdr:from>
    <xdr:to>
      <xdr:col>41</xdr:col>
      <xdr:colOff>85725</xdr:colOff>
      <xdr:row>25</xdr:row>
      <xdr:rowOff>85725</xdr:rowOff>
    </xdr:to>
    <xdr:sp macro="" textlink="">
      <xdr:nvSpPr>
        <xdr:cNvPr id="266" name="Line 535"/>
        <xdr:cNvSpPr>
          <a:spLocks noChangeShapeType="1"/>
        </xdr:cNvSpPr>
      </xdr:nvSpPr>
      <xdr:spPr bwMode="auto">
        <a:xfrm flipV="1">
          <a:off x="7543800" y="39338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11</xdr:row>
      <xdr:rowOff>19050</xdr:rowOff>
    </xdr:from>
    <xdr:to>
      <xdr:col>43</xdr:col>
      <xdr:colOff>0</xdr:colOff>
      <xdr:row>13</xdr:row>
      <xdr:rowOff>66675</xdr:rowOff>
    </xdr:to>
    <xdr:sp macro="" textlink="">
      <xdr:nvSpPr>
        <xdr:cNvPr id="267" name="Rectangle 540"/>
        <xdr:cNvSpPr>
          <a:spLocks noChangeArrowheads="1"/>
        </xdr:cNvSpPr>
      </xdr:nvSpPr>
      <xdr:spPr bwMode="auto">
        <a:xfrm>
          <a:off x="1838325" y="2009775"/>
          <a:ext cx="5876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171450</xdr:colOff>
      <xdr:row>7</xdr:row>
      <xdr:rowOff>76200</xdr:rowOff>
    </xdr:from>
    <xdr:to>
      <xdr:col>27</xdr:col>
      <xdr:colOff>171450</xdr:colOff>
      <xdr:row>7</xdr:row>
      <xdr:rowOff>114300</xdr:rowOff>
    </xdr:to>
    <xdr:sp macro="" textlink="">
      <xdr:nvSpPr>
        <xdr:cNvPr id="268" name="Line 542"/>
        <xdr:cNvSpPr>
          <a:spLocks noChangeShapeType="1"/>
        </xdr:cNvSpPr>
      </xdr:nvSpPr>
      <xdr:spPr bwMode="auto">
        <a:xfrm flipV="1">
          <a:off x="5162550" y="1466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38100</xdr:rowOff>
    </xdr:from>
    <xdr:to>
      <xdr:col>12</xdr:col>
      <xdr:colOff>57150</xdr:colOff>
      <xdr:row>7</xdr:row>
      <xdr:rowOff>114300</xdr:rowOff>
    </xdr:to>
    <xdr:sp macro="" textlink="">
      <xdr:nvSpPr>
        <xdr:cNvPr id="269" name="Rectangle 543"/>
        <xdr:cNvSpPr>
          <a:spLocks noChangeArrowheads="1"/>
        </xdr:cNvSpPr>
      </xdr:nvSpPr>
      <xdr:spPr bwMode="auto">
        <a:xfrm>
          <a:off x="1943100" y="1238250"/>
          <a:ext cx="3905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38100</xdr:colOff>
      <xdr:row>7</xdr:row>
      <xdr:rowOff>104775</xdr:rowOff>
    </xdr:to>
    <xdr:sp macro="" textlink="">
      <xdr:nvSpPr>
        <xdr:cNvPr id="270" name="Line 544"/>
        <xdr:cNvSpPr>
          <a:spLocks noChangeShapeType="1"/>
        </xdr:cNvSpPr>
      </xdr:nvSpPr>
      <xdr:spPr bwMode="auto">
        <a:xfrm flipV="1">
          <a:off x="2133600" y="1457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2</xdr:row>
      <xdr:rowOff>76200</xdr:rowOff>
    </xdr:from>
    <xdr:to>
      <xdr:col>33</xdr:col>
      <xdr:colOff>114300</xdr:colOff>
      <xdr:row>5</xdr:row>
      <xdr:rowOff>200025</xdr:rowOff>
    </xdr:to>
    <xdr:sp macro="" textlink="">
      <xdr:nvSpPr>
        <xdr:cNvPr id="271" name="Text Box 545"/>
        <xdr:cNvSpPr txBox="1">
          <a:spLocks noChangeArrowheads="1"/>
        </xdr:cNvSpPr>
      </xdr:nvSpPr>
      <xdr:spPr bwMode="auto">
        <a:xfrm>
          <a:off x="3067050" y="400050"/>
          <a:ext cx="3124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Arial"/>
              <a:cs typeface="Arial"/>
            </a:rPr>
            <a:t>Certificate of Creditable Tax Withheld At Source</a:t>
          </a:r>
        </a:p>
      </xdr:txBody>
    </xdr:sp>
    <xdr:clientData/>
  </xdr:twoCellAnchor>
  <xdr:oneCellAnchor>
    <xdr:from>
      <xdr:col>36</xdr:col>
      <xdr:colOff>161925</xdr:colOff>
      <xdr:row>3</xdr:row>
      <xdr:rowOff>57150</xdr:rowOff>
    </xdr:from>
    <xdr:ext cx="874836" cy="485750"/>
    <xdr:sp macro="" textlink="">
      <xdr:nvSpPr>
        <xdr:cNvPr id="272" name="Rectangle 546"/>
        <xdr:cNvSpPr>
          <a:spLocks noChangeArrowheads="1"/>
        </xdr:cNvSpPr>
      </xdr:nvSpPr>
      <xdr:spPr bwMode="auto">
        <a:xfrm>
          <a:off x="6781800" y="561975"/>
          <a:ext cx="874836" cy="4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3100" b="0" i="0" strike="noStrike">
              <a:solidFill>
                <a:srgbClr val="000000"/>
              </a:solidFill>
              <a:latin typeface="Arial"/>
              <a:cs typeface="Arial"/>
            </a:rPr>
            <a:t>2307</a:t>
          </a:r>
        </a:p>
      </xdr:txBody>
    </xdr:sp>
    <xdr:clientData/>
  </xdr:oneCellAnchor>
  <xdr:oneCellAnchor>
    <xdr:from>
      <xdr:col>35</xdr:col>
      <xdr:colOff>104775</xdr:colOff>
      <xdr:row>5</xdr:row>
      <xdr:rowOff>85725</xdr:rowOff>
    </xdr:from>
    <xdr:ext cx="1140588" cy="147396"/>
    <xdr:sp macro="" textlink="">
      <xdr:nvSpPr>
        <xdr:cNvPr id="273" name="Rectangle 547"/>
        <xdr:cNvSpPr>
          <a:spLocks noChangeArrowheads="1"/>
        </xdr:cNvSpPr>
      </xdr:nvSpPr>
      <xdr:spPr bwMode="auto">
        <a:xfrm>
          <a:off x="6543675" y="1047750"/>
          <a:ext cx="1140588" cy="14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September 2005  (ENCS)</a:t>
          </a:r>
        </a:p>
      </xdr:txBody>
    </xdr:sp>
    <xdr:clientData/>
  </xdr:oneCellAnchor>
  <xdr:twoCellAnchor editAs="oneCell">
    <xdr:from>
      <xdr:col>1</xdr:col>
      <xdr:colOff>19050</xdr:colOff>
      <xdr:row>3</xdr:row>
      <xdr:rowOff>9525</xdr:rowOff>
    </xdr:from>
    <xdr:to>
      <xdr:col>5</xdr:col>
      <xdr:colOff>57150</xdr:colOff>
      <xdr:row>5</xdr:row>
      <xdr:rowOff>66675</xdr:rowOff>
    </xdr:to>
    <xdr:pic>
      <xdr:nvPicPr>
        <xdr:cNvPr id="274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514350"/>
          <a:ext cx="609600" cy="514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75" name="Oval 549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76" name="Oval 550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77" name="Oval 551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78" name="Oval 552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79" name="Oval 553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80" name="Oval 554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638175</xdr:colOff>
      <xdr:row>73</xdr:row>
      <xdr:rowOff>0</xdr:rowOff>
    </xdr:from>
    <xdr:to>
      <xdr:col>29</xdr:col>
      <xdr:colOff>161925</xdr:colOff>
      <xdr:row>73</xdr:row>
      <xdr:rowOff>0</xdr:rowOff>
    </xdr:to>
    <xdr:sp macro="" textlink="">
      <xdr:nvSpPr>
        <xdr:cNvPr id="281" name="Oval 555"/>
        <xdr:cNvSpPr>
          <a:spLocks noChangeArrowheads="1"/>
        </xdr:cNvSpPr>
      </xdr:nvSpPr>
      <xdr:spPr bwMode="auto">
        <a:xfrm>
          <a:off x="5534025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638175</xdr:colOff>
      <xdr:row>73</xdr:row>
      <xdr:rowOff>0</xdr:rowOff>
    </xdr:from>
    <xdr:to>
      <xdr:col>29</xdr:col>
      <xdr:colOff>161925</xdr:colOff>
      <xdr:row>73</xdr:row>
      <xdr:rowOff>0</xdr:rowOff>
    </xdr:to>
    <xdr:sp macro="" textlink="">
      <xdr:nvSpPr>
        <xdr:cNvPr id="282" name="Oval 556"/>
        <xdr:cNvSpPr>
          <a:spLocks noChangeArrowheads="1"/>
        </xdr:cNvSpPr>
      </xdr:nvSpPr>
      <xdr:spPr bwMode="auto">
        <a:xfrm>
          <a:off x="5534025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83" name="Oval 557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84" name="Oval 558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333375</xdr:colOff>
      <xdr:row>73</xdr:row>
      <xdr:rowOff>0</xdr:rowOff>
    </xdr:from>
    <xdr:to>
      <xdr:col>44</xdr:col>
      <xdr:colOff>180975</xdr:colOff>
      <xdr:row>73</xdr:row>
      <xdr:rowOff>0</xdr:rowOff>
    </xdr:to>
    <xdr:sp macro="" textlink="">
      <xdr:nvSpPr>
        <xdr:cNvPr id="285" name="Oval 559"/>
        <xdr:cNvSpPr>
          <a:spLocks noChangeArrowheads="1"/>
        </xdr:cNvSpPr>
      </xdr:nvSpPr>
      <xdr:spPr bwMode="auto">
        <a:xfrm>
          <a:off x="7715250" y="115347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71</xdr:row>
      <xdr:rowOff>9525</xdr:rowOff>
    </xdr:from>
    <xdr:to>
      <xdr:col>44</xdr:col>
      <xdr:colOff>171450</xdr:colOff>
      <xdr:row>71</xdr:row>
      <xdr:rowOff>9525</xdr:rowOff>
    </xdr:to>
    <xdr:sp macro="" textlink="">
      <xdr:nvSpPr>
        <xdr:cNvPr id="286" name="Line 561"/>
        <xdr:cNvSpPr>
          <a:spLocks noChangeShapeType="1"/>
        </xdr:cNvSpPr>
      </xdr:nvSpPr>
      <xdr:spPr bwMode="auto">
        <a:xfrm>
          <a:off x="619125" y="11277600"/>
          <a:ext cx="709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66</xdr:row>
      <xdr:rowOff>142876</xdr:rowOff>
    </xdr:from>
    <xdr:to>
      <xdr:col>20</xdr:col>
      <xdr:colOff>161925</xdr:colOff>
      <xdr:row>67</xdr:row>
      <xdr:rowOff>85726</xdr:rowOff>
    </xdr:to>
    <xdr:sp macro="" textlink="">
      <xdr:nvSpPr>
        <xdr:cNvPr id="287" name="Text Box 562"/>
        <xdr:cNvSpPr txBox="1">
          <a:spLocks noChangeArrowheads="1"/>
        </xdr:cNvSpPr>
      </xdr:nvSpPr>
      <xdr:spPr bwMode="auto">
        <a:xfrm>
          <a:off x="676275" y="10629901"/>
          <a:ext cx="3209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20</xdr:col>
      <xdr:colOff>161925</xdr:colOff>
      <xdr:row>73</xdr:row>
      <xdr:rowOff>95250</xdr:rowOff>
    </xdr:to>
    <xdr:sp macro="" textlink="">
      <xdr:nvSpPr>
        <xdr:cNvPr id="288" name="Text Box 564"/>
        <xdr:cNvSpPr txBox="1">
          <a:spLocks noChangeArrowheads="1"/>
        </xdr:cNvSpPr>
      </xdr:nvSpPr>
      <xdr:spPr bwMode="auto">
        <a:xfrm>
          <a:off x="676275" y="11391900"/>
          <a:ext cx="32099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152400</xdr:colOff>
      <xdr:row>6</xdr:row>
      <xdr:rowOff>38100</xdr:rowOff>
    </xdr:from>
    <xdr:to>
      <xdr:col>26</xdr:col>
      <xdr:colOff>123825</xdr:colOff>
      <xdr:row>7</xdr:row>
      <xdr:rowOff>114300</xdr:rowOff>
    </xdr:to>
    <xdr:sp macro="" textlink="">
      <xdr:nvSpPr>
        <xdr:cNvPr id="289" name="Rectangle 138"/>
        <xdr:cNvSpPr>
          <a:spLocks noChangeArrowheads="1"/>
        </xdr:cNvSpPr>
      </xdr:nvSpPr>
      <xdr:spPr bwMode="auto">
        <a:xfrm>
          <a:off x="4600575" y="1238250"/>
          <a:ext cx="333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133350</xdr:colOff>
      <xdr:row>6</xdr:row>
      <xdr:rowOff>38100</xdr:rowOff>
    </xdr:from>
    <xdr:to>
      <xdr:col>28</xdr:col>
      <xdr:colOff>161925</xdr:colOff>
      <xdr:row>7</xdr:row>
      <xdr:rowOff>114300</xdr:rowOff>
    </xdr:to>
    <xdr:sp macro="" textlink="">
      <xdr:nvSpPr>
        <xdr:cNvPr id="290" name="Rectangle 543"/>
        <xdr:cNvSpPr>
          <a:spLocks noChangeArrowheads="1"/>
        </xdr:cNvSpPr>
      </xdr:nvSpPr>
      <xdr:spPr bwMode="auto">
        <a:xfrm>
          <a:off x="4943475" y="1238250"/>
          <a:ext cx="3905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161925</xdr:colOff>
      <xdr:row>6</xdr:row>
      <xdr:rowOff>38100</xdr:rowOff>
    </xdr:from>
    <xdr:to>
      <xdr:col>30</xdr:col>
      <xdr:colOff>123825</xdr:colOff>
      <xdr:row>7</xdr:row>
      <xdr:rowOff>114300</xdr:rowOff>
    </xdr:to>
    <xdr:sp macro="" textlink="">
      <xdr:nvSpPr>
        <xdr:cNvPr id="291" name="Rectangle 19"/>
        <xdr:cNvSpPr>
          <a:spLocks noChangeArrowheads="1"/>
        </xdr:cNvSpPr>
      </xdr:nvSpPr>
      <xdr:spPr bwMode="auto">
        <a:xfrm>
          <a:off x="5334000" y="1238250"/>
          <a:ext cx="3238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2291"/>
  <sheetViews>
    <sheetView topLeftCell="A22" workbookViewId="0">
      <selection activeCell="AK76" sqref="AK76"/>
    </sheetView>
  </sheetViews>
  <sheetFormatPr defaultRowHeight="15"/>
  <cols>
    <col min="1" max="1" width="9.140625" style="2"/>
    <col min="2" max="2" width="2.5703125" style="2" customWidth="1"/>
    <col min="3" max="3" width="2.85546875" style="2" customWidth="1"/>
    <col min="4" max="4" width="2.28515625" style="2" customWidth="1"/>
    <col min="5" max="6" width="2.5703125" style="2" customWidth="1"/>
    <col min="7" max="7" width="2.140625" style="2" customWidth="1"/>
    <col min="8" max="11" width="2.5703125" style="2" customWidth="1"/>
    <col min="12" max="12" width="2.28515625" style="2" customWidth="1"/>
    <col min="13" max="14" width="2.5703125" style="2" customWidth="1"/>
    <col min="15" max="15" width="2" style="2" customWidth="1"/>
    <col min="16" max="16" width="2.5703125" style="2" customWidth="1"/>
    <col min="17" max="17" width="3.7109375" style="2" customWidth="1"/>
    <col min="18" max="18" width="2.5703125" style="2" customWidth="1"/>
    <col min="19" max="20" width="2.28515625" style="2" customWidth="1"/>
    <col min="21" max="21" width="1.42578125" style="2" customWidth="1"/>
    <col min="22" max="22" width="2.85546875" style="2" customWidth="1"/>
    <col min="23" max="23" width="2.42578125" style="2" customWidth="1"/>
    <col min="24" max="24" width="7.42578125" style="2" customWidth="1"/>
    <col min="25" max="25" width="3.42578125" style="2" customWidth="1"/>
    <col min="26" max="26" width="2.5703125" style="2" customWidth="1"/>
    <col min="27" max="27" width="4" style="2" customWidth="1"/>
    <col min="28" max="28" width="2.7109375" style="2" customWidth="1"/>
    <col min="29" max="29" width="3.85546875" style="2" customWidth="1"/>
    <col min="30" max="30" width="2.7109375" style="2" customWidth="1"/>
    <col min="31" max="31" width="3" style="2" customWidth="1"/>
    <col min="32" max="32" width="2.5703125" style="2" customWidth="1"/>
    <col min="33" max="33" width="5.85546875" style="2" customWidth="1"/>
    <col min="34" max="34" width="2.5703125" style="2" customWidth="1"/>
    <col min="35" max="35" width="2.28515625" style="2" customWidth="1"/>
    <col min="36" max="36" width="2" style="2" customWidth="1"/>
    <col min="37" max="38" width="9.140625" style="2"/>
    <col min="39" max="39" width="14.5703125" style="3" bestFit="1" customWidth="1"/>
    <col min="40" max="40" width="10.85546875" style="2" bestFit="1" customWidth="1"/>
    <col min="41" max="41" width="12" style="2" customWidth="1"/>
    <col min="42" max="42" width="14.42578125" style="2" customWidth="1"/>
    <col min="43" max="257" width="9.140625" style="2"/>
    <col min="258" max="258" width="2.5703125" style="2" customWidth="1"/>
    <col min="259" max="259" width="2.85546875" style="2" customWidth="1"/>
    <col min="260" max="260" width="2.28515625" style="2" customWidth="1"/>
    <col min="261" max="262" width="2.5703125" style="2" customWidth="1"/>
    <col min="263" max="263" width="2.140625" style="2" customWidth="1"/>
    <col min="264" max="267" width="2.5703125" style="2" customWidth="1"/>
    <col min="268" max="268" width="2.28515625" style="2" customWidth="1"/>
    <col min="269" max="270" width="2.5703125" style="2" customWidth="1"/>
    <col min="271" max="271" width="2" style="2" customWidth="1"/>
    <col min="272" max="272" width="2.5703125" style="2" customWidth="1"/>
    <col min="273" max="273" width="3.7109375" style="2" customWidth="1"/>
    <col min="274" max="274" width="2.5703125" style="2" customWidth="1"/>
    <col min="275" max="276" width="2.28515625" style="2" customWidth="1"/>
    <col min="277" max="277" width="1.42578125" style="2" customWidth="1"/>
    <col min="278" max="278" width="2.85546875" style="2" customWidth="1"/>
    <col min="279" max="279" width="2.42578125" style="2" customWidth="1"/>
    <col min="280" max="280" width="7.42578125" style="2" customWidth="1"/>
    <col min="281" max="281" width="3.42578125" style="2" customWidth="1"/>
    <col min="282" max="282" width="2.5703125" style="2" customWidth="1"/>
    <col min="283" max="283" width="4" style="2" customWidth="1"/>
    <col min="284" max="284" width="2.7109375" style="2" customWidth="1"/>
    <col min="285" max="285" width="3.85546875" style="2" customWidth="1"/>
    <col min="286" max="286" width="2.7109375" style="2" customWidth="1"/>
    <col min="287" max="287" width="3" style="2" customWidth="1"/>
    <col min="288" max="288" width="2.5703125" style="2" customWidth="1"/>
    <col min="289" max="289" width="5.85546875" style="2" customWidth="1"/>
    <col min="290" max="290" width="2.5703125" style="2" customWidth="1"/>
    <col min="291" max="291" width="2.28515625" style="2" customWidth="1"/>
    <col min="292" max="292" width="2" style="2" customWidth="1"/>
    <col min="293" max="294" width="9.140625" style="2"/>
    <col min="295" max="295" width="14.5703125" style="2" bestFit="1" customWidth="1"/>
    <col min="296" max="296" width="10.85546875" style="2" bestFit="1" customWidth="1"/>
    <col min="297" max="297" width="12" style="2" customWidth="1"/>
    <col min="298" max="298" width="14.42578125" style="2" customWidth="1"/>
    <col min="299" max="513" width="9.140625" style="2"/>
    <col min="514" max="514" width="2.5703125" style="2" customWidth="1"/>
    <col min="515" max="515" width="2.85546875" style="2" customWidth="1"/>
    <col min="516" max="516" width="2.28515625" style="2" customWidth="1"/>
    <col min="517" max="518" width="2.5703125" style="2" customWidth="1"/>
    <col min="519" max="519" width="2.140625" style="2" customWidth="1"/>
    <col min="520" max="523" width="2.5703125" style="2" customWidth="1"/>
    <col min="524" max="524" width="2.28515625" style="2" customWidth="1"/>
    <col min="525" max="526" width="2.5703125" style="2" customWidth="1"/>
    <col min="527" max="527" width="2" style="2" customWidth="1"/>
    <col min="528" max="528" width="2.5703125" style="2" customWidth="1"/>
    <col min="529" max="529" width="3.7109375" style="2" customWidth="1"/>
    <col min="530" max="530" width="2.5703125" style="2" customWidth="1"/>
    <col min="531" max="532" width="2.28515625" style="2" customWidth="1"/>
    <col min="533" max="533" width="1.42578125" style="2" customWidth="1"/>
    <col min="534" max="534" width="2.85546875" style="2" customWidth="1"/>
    <col min="535" max="535" width="2.42578125" style="2" customWidth="1"/>
    <col min="536" max="536" width="7.42578125" style="2" customWidth="1"/>
    <col min="537" max="537" width="3.42578125" style="2" customWidth="1"/>
    <col min="538" max="538" width="2.5703125" style="2" customWidth="1"/>
    <col min="539" max="539" width="4" style="2" customWidth="1"/>
    <col min="540" max="540" width="2.7109375" style="2" customWidth="1"/>
    <col min="541" max="541" width="3.85546875" style="2" customWidth="1"/>
    <col min="542" max="542" width="2.7109375" style="2" customWidth="1"/>
    <col min="543" max="543" width="3" style="2" customWidth="1"/>
    <col min="544" max="544" width="2.5703125" style="2" customWidth="1"/>
    <col min="545" max="545" width="5.85546875" style="2" customWidth="1"/>
    <col min="546" max="546" width="2.5703125" style="2" customWidth="1"/>
    <col min="547" max="547" width="2.28515625" style="2" customWidth="1"/>
    <col min="548" max="548" width="2" style="2" customWidth="1"/>
    <col min="549" max="550" width="9.140625" style="2"/>
    <col min="551" max="551" width="14.5703125" style="2" bestFit="1" customWidth="1"/>
    <col min="552" max="552" width="10.85546875" style="2" bestFit="1" customWidth="1"/>
    <col min="553" max="553" width="12" style="2" customWidth="1"/>
    <col min="554" max="554" width="14.42578125" style="2" customWidth="1"/>
    <col min="555" max="769" width="9.140625" style="2"/>
    <col min="770" max="770" width="2.5703125" style="2" customWidth="1"/>
    <col min="771" max="771" width="2.85546875" style="2" customWidth="1"/>
    <col min="772" max="772" width="2.28515625" style="2" customWidth="1"/>
    <col min="773" max="774" width="2.5703125" style="2" customWidth="1"/>
    <col min="775" max="775" width="2.140625" style="2" customWidth="1"/>
    <col min="776" max="779" width="2.5703125" style="2" customWidth="1"/>
    <col min="780" max="780" width="2.28515625" style="2" customWidth="1"/>
    <col min="781" max="782" width="2.5703125" style="2" customWidth="1"/>
    <col min="783" max="783" width="2" style="2" customWidth="1"/>
    <col min="784" max="784" width="2.5703125" style="2" customWidth="1"/>
    <col min="785" max="785" width="3.7109375" style="2" customWidth="1"/>
    <col min="786" max="786" width="2.5703125" style="2" customWidth="1"/>
    <col min="787" max="788" width="2.28515625" style="2" customWidth="1"/>
    <col min="789" max="789" width="1.42578125" style="2" customWidth="1"/>
    <col min="790" max="790" width="2.85546875" style="2" customWidth="1"/>
    <col min="791" max="791" width="2.42578125" style="2" customWidth="1"/>
    <col min="792" max="792" width="7.42578125" style="2" customWidth="1"/>
    <col min="793" max="793" width="3.42578125" style="2" customWidth="1"/>
    <col min="794" max="794" width="2.5703125" style="2" customWidth="1"/>
    <col min="795" max="795" width="4" style="2" customWidth="1"/>
    <col min="796" max="796" width="2.7109375" style="2" customWidth="1"/>
    <col min="797" max="797" width="3.85546875" style="2" customWidth="1"/>
    <col min="798" max="798" width="2.7109375" style="2" customWidth="1"/>
    <col min="799" max="799" width="3" style="2" customWidth="1"/>
    <col min="800" max="800" width="2.5703125" style="2" customWidth="1"/>
    <col min="801" max="801" width="5.85546875" style="2" customWidth="1"/>
    <col min="802" max="802" width="2.5703125" style="2" customWidth="1"/>
    <col min="803" max="803" width="2.28515625" style="2" customWidth="1"/>
    <col min="804" max="804" width="2" style="2" customWidth="1"/>
    <col min="805" max="806" width="9.140625" style="2"/>
    <col min="807" max="807" width="14.5703125" style="2" bestFit="1" customWidth="1"/>
    <col min="808" max="808" width="10.85546875" style="2" bestFit="1" customWidth="1"/>
    <col min="809" max="809" width="12" style="2" customWidth="1"/>
    <col min="810" max="810" width="14.42578125" style="2" customWidth="1"/>
    <col min="811" max="1025" width="9.140625" style="2"/>
    <col min="1026" max="1026" width="2.5703125" style="2" customWidth="1"/>
    <col min="1027" max="1027" width="2.85546875" style="2" customWidth="1"/>
    <col min="1028" max="1028" width="2.28515625" style="2" customWidth="1"/>
    <col min="1029" max="1030" width="2.5703125" style="2" customWidth="1"/>
    <col min="1031" max="1031" width="2.140625" style="2" customWidth="1"/>
    <col min="1032" max="1035" width="2.5703125" style="2" customWidth="1"/>
    <col min="1036" max="1036" width="2.28515625" style="2" customWidth="1"/>
    <col min="1037" max="1038" width="2.5703125" style="2" customWidth="1"/>
    <col min="1039" max="1039" width="2" style="2" customWidth="1"/>
    <col min="1040" max="1040" width="2.5703125" style="2" customWidth="1"/>
    <col min="1041" max="1041" width="3.7109375" style="2" customWidth="1"/>
    <col min="1042" max="1042" width="2.5703125" style="2" customWidth="1"/>
    <col min="1043" max="1044" width="2.28515625" style="2" customWidth="1"/>
    <col min="1045" max="1045" width="1.42578125" style="2" customWidth="1"/>
    <col min="1046" max="1046" width="2.85546875" style="2" customWidth="1"/>
    <col min="1047" max="1047" width="2.42578125" style="2" customWidth="1"/>
    <col min="1048" max="1048" width="7.42578125" style="2" customWidth="1"/>
    <col min="1049" max="1049" width="3.42578125" style="2" customWidth="1"/>
    <col min="1050" max="1050" width="2.5703125" style="2" customWidth="1"/>
    <col min="1051" max="1051" width="4" style="2" customWidth="1"/>
    <col min="1052" max="1052" width="2.7109375" style="2" customWidth="1"/>
    <col min="1053" max="1053" width="3.85546875" style="2" customWidth="1"/>
    <col min="1054" max="1054" width="2.7109375" style="2" customWidth="1"/>
    <col min="1055" max="1055" width="3" style="2" customWidth="1"/>
    <col min="1056" max="1056" width="2.5703125" style="2" customWidth="1"/>
    <col min="1057" max="1057" width="5.85546875" style="2" customWidth="1"/>
    <col min="1058" max="1058" width="2.5703125" style="2" customWidth="1"/>
    <col min="1059" max="1059" width="2.28515625" style="2" customWidth="1"/>
    <col min="1060" max="1060" width="2" style="2" customWidth="1"/>
    <col min="1061" max="1062" width="9.140625" style="2"/>
    <col min="1063" max="1063" width="14.5703125" style="2" bestFit="1" customWidth="1"/>
    <col min="1064" max="1064" width="10.85546875" style="2" bestFit="1" customWidth="1"/>
    <col min="1065" max="1065" width="12" style="2" customWidth="1"/>
    <col min="1066" max="1066" width="14.42578125" style="2" customWidth="1"/>
    <col min="1067" max="1281" width="9.140625" style="2"/>
    <col min="1282" max="1282" width="2.5703125" style="2" customWidth="1"/>
    <col min="1283" max="1283" width="2.85546875" style="2" customWidth="1"/>
    <col min="1284" max="1284" width="2.28515625" style="2" customWidth="1"/>
    <col min="1285" max="1286" width="2.5703125" style="2" customWidth="1"/>
    <col min="1287" max="1287" width="2.140625" style="2" customWidth="1"/>
    <col min="1288" max="1291" width="2.5703125" style="2" customWidth="1"/>
    <col min="1292" max="1292" width="2.28515625" style="2" customWidth="1"/>
    <col min="1293" max="1294" width="2.5703125" style="2" customWidth="1"/>
    <col min="1295" max="1295" width="2" style="2" customWidth="1"/>
    <col min="1296" max="1296" width="2.5703125" style="2" customWidth="1"/>
    <col min="1297" max="1297" width="3.7109375" style="2" customWidth="1"/>
    <col min="1298" max="1298" width="2.5703125" style="2" customWidth="1"/>
    <col min="1299" max="1300" width="2.28515625" style="2" customWidth="1"/>
    <col min="1301" max="1301" width="1.42578125" style="2" customWidth="1"/>
    <col min="1302" max="1302" width="2.85546875" style="2" customWidth="1"/>
    <col min="1303" max="1303" width="2.42578125" style="2" customWidth="1"/>
    <col min="1304" max="1304" width="7.42578125" style="2" customWidth="1"/>
    <col min="1305" max="1305" width="3.42578125" style="2" customWidth="1"/>
    <col min="1306" max="1306" width="2.5703125" style="2" customWidth="1"/>
    <col min="1307" max="1307" width="4" style="2" customWidth="1"/>
    <col min="1308" max="1308" width="2.7109375" style="2" customWidth="1"/>
    <col min="1309" max="1309" width="3.85546875" style="2" customWidth="1"/>
    <col min="1310" max="1310" width="2.7109375" style="2" customWidth="1"/>
    <col min="1311" max="1311" width="3" style="2" customWidth="1"/>
    <col min="1312" max="1312" width="2.5703125" style="2" customWidth="1"/>
    <col min="1313" max="1313" width="5.85546875" style="2" customWidth="1"/>
    <col min="1314" max="1314" width="2.5703125" style="2" customWidth="1"/>
    <col min="1315" max="1315" width="2.28515625" style="2" customWidth="1"/>
    <col min="1316" max="1316" width="2" style="2" customWidth="1"/>
    <col min="1317" max="1318" width="9.140625" style="2"/>
    <col min="1319" max="1319" width="14.5703125" style="2" bestFit="1" customWidth="1"/>
    <col min="1320" max="1320" width="10.85546875" style="2" bestFit="1" customWidth="1"/>
    <col min="1321" max="1321" width="12" style="2" customWidth="1"/>
    <col min="1322" max="1322" width="14.42578125" style="2" customWidth="1"/>
    <col min="1323" max="1537" width="9.140625" style="2"/>
    <col min="1538" max="1538" width="2.5703125" style="2" customWidth="1"/>
    <col min="1539" max="1539" width="2.85546875" style="2" customWidth="1"/>
    <col min="1540" max="1540" width="2.28515625" style="2" customWidth="1"/>
    <col min="1541" max="1542" width="2.5703125" style="2" customWidth="1"/>
    <col min="1543" max="1543" width="2.140625" style="2" customWidth="1"/>
    <col min="1544" max="1547" width="2.5703125" style="2" customWidth="1"/>
    <col min="1548" max="1548" width="2.28515625" style="2" customWidth="1"/>
    <col min="1549" max="1550" width="2.5703125" style="2" customWidth="1"/>
    <col min="1551" max="1551" width="2" style="2" customWidth="1"/>
    <col min="1552" max="1552" width="2.5703125" style="2" customWidth="1"/>
    <col min="1553" max="1553" width="3.7109375" style="2" customWidth="1"/>
    <col min="1554" max="1554" width="2.5703125" style="2" customWidth="1"/>
    <col min="1555" max="1556" width="2.28515625" style="2" customWidth="1"/>
    <col min="1557" max="1557" width="1.42578125" style="2" customWidth="1"/>
    <col min="1558" max="1558" width="2.85546875" style="2" customWidth="1"/>
    <col min="1559" max="1559" width="2.42578125" style="2" customWidth="1"/>
    <col min="1560" max="1560" width="7.42578125" style="2" customWidth="1"/>
    <col min="1561" max="1561" width="3.42578125" style="2" customWidth="1"/>
    <col min="1562" max="1562" width="2.5703125" style="2" customWidth="1"/>
    <col min="1563" max="1563" width="4" style="2" customWidth="1"/>
    <col min="1564" max="1564" width="2.7109375" style="2" customWidth="1"/>
    <col min="1565" max="1565" width="3.85546875" style="2" customWidth="1"/>
    <col min="1566" max="1566" width="2.7109375" style="2" customWidth="1"/>
    <col min="1567" max="1567" width="3" style="2" customWidth="1"/>
    <col min="1568" max="1568" width="2.5703125" style="2" customWidth="1"/>
    <col min="1569" max="1569" width="5.85546875" style="2" customWidth="1"/>
    <col min="1570" max="1570" width="2.5703125" style="2" customWidth="1"/>
    <col min="1571" max="1571" width="2.28515625" style="2" customWidth="1"/>
    <col min="1572" max="1572" width="2" style="2" customWidth="1"/>
    <col min="1573" max="1574" width="9.140625" style="2"/>
    <col min="1575" max="1575" width="14.5703125" style="2" bestFit="1" customWidth="1"/>
    <col min="1576" max="1576" width="10.85546875" style="2" bestFit="1" customWidth="1"/>
    <col min="1577" max="1577" width="12" style="2" customWidth="1"/>
    <col min="1578" max="1578" width="14.42578125" style="2" customWidth="1"/>
    <col min="1579" max="1793" width="9.140625" style="2"/>
    <col min="1794" max="1794" width="2.5703125" style="2" customWidth="1"/>
    <col min="1795" max="1795" width="2.85546875" style="2" customWidth="1"/>
    <col min="1796" max="1796" width="2.28515625" style="2" customWidth="1"/>
    <col min="1797" max="1798" width="2.5703125" style="2" customWidth="1"/>
    <col min="1799" max="1799" width="2.140625" style="2" customWidth="1"/>
    <col min="1800" max="1803" width="2.5703125" style="2" customWidth="1"/>
    <col min="1804" max="1804" width="2.28515625" style="2" customWidth="1"/>
    <col min="1805" max="1806" width="2.5703125" style="2" customWidth="1"/>
    <col min="1807" max="1807" width="2" style="2" customWidth="1"/>
    <col min="1808" max="1808" width="2.5703125" style="2" customWidth="1"/>
    <col min="1809" max="1809" width="3.7109375" style="2" customWidth="1"/>
    <col min="1810" max="1810" width="2.5703125" style="2" customWidth="1"/>
    <col min="1811" max="1812" width="2.28515625" style="2" customWidth="1"/>
    <col min="1813" max="1813" width="1.42578125" style="2" customWidth="1"/>
    <col min="1814" max="1814" width="2.85546875" style="2" customWidth="1"/>
    <col min="1815" max="1815" width="2.42578125" style="2" customWidth="1"/>
    <col min="1816" max="1816" width="7.42578125" style="2" customWidth="1"/>
    <col min="1817" max="1817" width="3.42578125" style="2" customWidth="1"/>
    <col min="1818" max="1818" width="2.5703125" style="2" customWidth="1"/>
    <col min="1819" max="1819" width="4" style="2" customWidth="1"/>
    <col min="1820" max="1820" width="2.7109375" style="2" customWidth="1"/>
    <col min="1821" max="1821" width="3.85546875" style="2" customWidth="1"/>
    <col min="1822" max="1822" width="2.7109375" style="2" customWidth="1"/>
    <col min="1823" max="1823" width="3" style="2" customWidth="1"/>
    <col min="1824" max="1824" width="2.5703125" style="2" customWidth="1"/>
    <col min="1825" max="1825" width="5.85546875" style="2" customWidth="1"/>
    <col min="1826" max="1826" width="2.5703125" style="2" customWidth="1"/>
    <col min="1827" max="1827" width="2.28515625" style="2" customWidth="1"/>
    <col min="1828" max="1828" width="2" style="2" customWidth="1"/>
    <col min="1829" max="1830" width="9.140625" style="2"/>
    <col min="1831" max="1831" width="14.5703125" style="2" bestFit="1" customWidth="1"/>
    <col min="1832" max="1832" width="10.85546875" style="2" bestFit="1" customWidth="1"/>
    <col min="1833" max="1833" width="12" style="2" customWidth="1"/>
    <col min="1834" max="1834" width="14.42578125" style="2" customWidth="1"/>
    <col min="1835" max="2049" width="9.140625" style="2"/>
    <col min="2050" max="2050" width="2.5703125" style="2" customWidth="1"/>
    <col min="2051" max="2051" width="2.85546875" style="2" customWidth="1"/>
    <col min="2052" max="2052" width="2.28515625" style="2" customWidth="1"/>
    <col min="2053" max="2054" width="2.5703125" style="2" customWidth="1"/>
    <col min="2055" max="2055" width="2.140625" style="2" customWidth="1"/>
    <col min="2056" max="2059" width="2.5703125" style="2" customWidth="1"/>
    <col min="2060" max="2060" width="2.28515625" style="2" customWidth="1"/>
    <col min="2061" max="2062" width="2.5703125" style="2" customWidth="1"/>
    <col min="2063" max="2063" width="2" style="2" customWidth="1"/>
    <col min="2064" max="2064" width="2.5703125" style="2" customWidth="1"/>
    <col min="2065" max="2065" width="3.7109375" style="2" customWidth="1"/>
    <col min="2066" max="2066" width="2.5703125" style="2" customWidth="1"/>
    <col min="2067" max="2068" width="2.28515625" style="2" customWidth="1"/>
    <col min="2069" max="2069" width="1.42578125" style="2" customWidth="1"/>
    <col min="2070" max="2070" width="2.85546875" style="2" customWidth="1"/>
    <col min="2071" max="2071" width="2.42578125" style="2" customWidth="1"/>
    <col min="2072" max="2072" width="7.42578125" style="2" customWidth="1"/>
    <col min="2073" max="2073" width="3.42578125" style="2" customWidth="1"/>
    <col min="2074" max="2074" width="2.5703125" style="2" customWidth="1"/>
    <col min="2075" max="2075" width="4" style="2" customWidth="1"/>
    <col min="2076" max="2076" width="2.7109375" style="2" customWidth="1"/>
    <col min="2077" max="2077" width="3.85546875" style="2" customWidth="1"/>
    <col min="2078" max="2078" width="2.7109375" style="2" customWidth="1"/>
    <col min="2079" max="2079" width="3" style="2" customWidth="1"/>
    <col min="2080" max="2080" width="2.5703125" style="2" customWidth="1"/>
    <col min="2081" max="2081" width="5.85546875" style="2" customWidth="1"/>
    <col min="2082" max="2082" width="2.5703125" style="2" customWidth="1"/>
    <col min="2083" max="2083" width="2.28515625" style="2" customWidth="1"/>
    <col min="2084" max="2084" width="2" style="2" customWidth="1"/>
    <col min="2085" max="2086" width="9.140625" style="2"/>
    <col min="2087" max="2087" width="14.5703125" style="2" bestFit="1" customWidth="1"/>
    <col min="2088" max="2088" width="10.85546875" style="2" bestFit="1" customWidth="1"/>
    <col min="2089" max="2089" width="12" style="2" customWidth="1"/>
    <col min="2090" max="2090" width="14.42578125" style="2" customWidth="1"/>
    <col min="2091" max="2305" width="9.140625" style="2"/>
    <col min="2306" max="2306" width="2.5703125" style="2" customWidth="1"/>
    <col min="2307" max="2307" width="2.85546875" style="2" customWidth="1"/>
    <col min="2308" max="2308" width="2.28515625" style="2" customWidth="1"/>
    <col min="2309" max="2310" width="2.5703125" style="2" customWidth="1"/>
    <col min="2311" max="2311" width="2.140625" style="2" customWidth="1"/>
    <col min="2312" max="2315" width="2.5703125" style="2" customWidth="1"/>
    <col min="2316" max="2316" width="2.28515625" style="2" customWidth="1"/>
    <col min="2317" max="2318" width="2.5703125" style="2" customWidth="1"/>
    <col min="2319" max="2319" width="2" style="2" customWidth="1"/>
    <col min="2320" max="2320" width="2.5703125" style="2" customWidth="1"/>
    <col min="2321" max="2321" width="3.7109375" style="2" customWidth="1"/>
    <col min="2322" max="2322" width="2.5703125" style="2" customWidth="1"/>
    <col min="2323" max="2324" width="2.28515625" style="2" customWidth="1"/>
    <col min="2325" max="2325" width="1.42578125" style="2" customWidth="1"/>
    <col min="2326" max="2326" width="2.85546875" style="2" customWidth="1"/>
    <col min="2327" max="2327" width="2.42578125" style="2" customWidth="1"/>
    <col min="2328" max="2328" width="7.42578125" style="2" customWidth="1"/>
    <col min="2329" max="2329" width="3.42578125" style="2" customWidth="1"/>
    <col min="2330" max="2330" width="2.5703125" style="2" customWidth="1"/>
    <col min="2331" max="2331" width="4" style="2" customWidth="1"/>
    <col min="2332" max="2332" width="2.7109375" style="2" customWidth="1"/>
    <col min="2333" max="2333" width="3.85546875" style="2" customWidth="1"/>
    <col min="2334" max="2334" width="2.7109375" style="2" customWidth="1"/>
    <col min="2335" max="2335" width="3" style="2" customWidth="1"/>
    <col min="2336" max="2336" width="2.5703125" style="2" customWidth="1"/>
    <col min="2337" max="2337" width="5.85546875" style="2" customWidth="1"/>
    <col min="2338" max="2338" width="2.5703125" style="2" customWidth="1"/>
    <col min="2339" max="2339" width="2.28515625" style="2" customWidth="1"/>
    <col min="2340" max="2340" width="2" style="2" customWidth="1"/>
    <col min="2341" max="2342" width="9.140625" style="2"/>
    <col min="2343" max="2343" width="14.5703125" style="2" bestFit="1" customWidth="1"/>
    <col min="2344" max="2344" width="10.85546875" style="2" bestFit="1" customWidth="1"/>
    <col min="2345" max="2345" width="12" style="2" customWidth="1"/>
    <col min="2346" max="2346" width="14.42578125" style="2" customWidth="1"/>
    <col min="2347" max="2561" width="9.140625" style="2"/>
    <col min="2562" max="2562" width="2.5703125" style="2" customWidth="1"/>
    <col min="2563" max="2563" width="2.85546875" style="2" customWidth="1"/>
    <col min="2564" max="2564" width="2.28515625" style="2" customWidth="1"/>
    <col min="2565" max="2566" width="2.5703125" style="2" customWidth="1"/>
    <col min="2567" max="2567" width="2.140625" style="2" customWidth="1"/>
    <col min="2568" max="2571" width="2.5703125" style="2" customWidth="1"/>
    <col min="2572" max="2572" width="2.28515625" style="2" customWidth="1"/>
    <col min="2573" max="2574" width="2.5703125" style="2" customWidth="1"/>
    <col min="2575" max="2575" width="2" style="2" customWidth="1"/>
    <col min="2576" max="2576" width="2.5703125" style="2" customWidth="1"/>
    <col min="2577" max="2577" width="3.7109375" style="2" customWidth="1"/>
    <col min="2578" max="2578" width="2.5703125" style="2" customWidth="1"/>
    <col min="2579" max="2580" width="2.28515625" style="2" customWidth="1"/>
    <col min="2581" max="2581" width="1.42578125" style="2" customWidth="1"/>
    <col min="2582" max="2582" width="2.85546875" style="2" customWidth="1"/>
    <col min="2583" max="2583" width="2.42578125" style="2" customWidth="1"/>
    <col min="2584" max="2584" width="7.42578125" style="2" customWidth="1"/>
    <col min="2585" max="2585" width="3.42578125" style="2" customWidth="1"/>
    <col min="2586" max="2586" width="2.5703125" style="2" customWidth="1"/>
    <col min="2587" max="2587" width="4" style="2" customWidth="1"/>
    <col min="2588" max="2588" width="2.7109375" style="2" customWidth="1"/>
    <col min="2589" max="2589" width="3.85546875" style="2" customWidth="1"/>
    <col min="2590" max="2590" width="2.7109375" style="2" customWidth="1"/>
    <col min="2591" max="2591" width="3" style="2" customWidth="1"/>
    <col min="2592" max="2592" width="2.5703125" style="2" customWidth="1"/>
    <col min="2593" max="2593" width="5.85546875" style="2" customWidth="1"/>
    <col min="2594" max="2594" width="2.5703125" style="2" customWidth="1"/>
    <col min="2595" max="2595" width="2.28515625" style="2" customWidth="1"/>
    <col min="2596" max="2596" width="2" style="2" customWidth="1"/>
    <col min="2597" max="2598" width="9.140625" style="2"/>
    <col min="2599" max="2599" width="14.5703125" style="2" bestFit="1" customWidth="1"/>
    <col min="2600" max="2600" width="10.85546875" style="2" bestFit="1" customWidth="1"/>
    <col min="2601" max="2601" width="12" style="2" customWidth="1"/>
    <col min="2602" max="2602" width="14.42578125" style="2" customWidth="1"/>
    <col min="2603" max="2817" width="9.140625" style="2"/>
    <col min="2818" max="2818" width="2.5703125" style="2" customWidth="1"/>
    <col min="2819" max="2819" width="2.85546875" style="2" customWidth="1"/>
    <col min="2820" max="2820" width="2.28515625" style="2" customWidth="1"/>
    <col min="2821" max="2822" width="2.5703125" style="2" customWidth="1"/>
    <col min="2823" max="2823" width="2.140625" style="2" customWidth="1"/>
    <col min="2824" max="2827" width="2.5703125" style="2" customWidth="1"/>
    <col min="2828" max="2828" width="2.28515625" style="2" customWidth="1"/>
    <col min="2829" max="2830" width="2.5703125" style="2" customWidth="1"/>
    <col min="2831" max="2831" width="2" style="2" customWidth="1"/>
    <col min="2832" max="2832" width="2.5703125" style="2" customWidth="1"/>
    <col min="2833" max="2833" width="3.7109375" style="2" customWidth="1"/>
    <col min="2834" max="2834" width="2.5703125" style="2" customWidth="1"/>
    <col min="2835" max="2836" width="2.28515625" style="2" customWidth="1"/>
    <col min="2837" max="2837" width="1.42578125" style="2" customWidth="1"/>
    <col min="2838" max="2838" width="2.85546875" style="2" customWidth="1"/>
    <col min="2839" max="2839" width="2.42578125" style="2" customWidth="1"/>
    <col min="2840" max="2840" width="7.42578125" style="2" customWidth="1"/>
    <col min="2841" max="2841" width="3.42578125" style="2" customWidth="1"/>
    <col min="2842" max="2842" width="2.5703125" style="2" customWidth="1"/>
    <col min="2843" max="2843" width="4" style="2" customWidth="1"/>
    <col min="2844" max="2844" width="2.7109375" style="2" customWidth="1"/>
    <col min="2845" max="2845" width="3.85546875" style="2" customWidth="1"/>
    <col min="2846" max="2846" width="2.7109375" style="2" customWidth="1"/>
    <col min="2847" max="2847" width="3" style="2" customWidth="1"/>
    <col min="2848" max="2848" width="2.5703125" style="2" customWidth="1"/>
    <col min="2849" max="2849" width="5.85546875" style="2" customWidth="1"/>
    <col min="2850" max="2850" width="2.5703125" style="2" customWidth="1"/>
    <col min="2851" max="2851" width="2.28515625" style="2" customWidth="1"/>
    <col min="2852" max="2852" width="2" style="2" customWidth="1"/>
    <col min="2853" max="2854" width="9.140625" style="2"/>
    <col min="2855" max="2855" width="14.5703125" style="2" bestFit="1" customWidth="1"/>
    <col min="2856" max="2856" width="10.85546875" style="2" bestFit="1" customWidth="1"/>
    <col min="2857" max="2857" width="12" style="2" customWidth="1"/>
    <col min="2858" max="2858" width="14.42578125" style="2" customWidth="1"/>
    <col min="2859" max="3073" width="9.140625" style="2"/>
    <col min="3074" max="3074" width="2.5703125" style="2" customWidth="1"/>
    <col min="3075" max="3075" width="2.85546875" style="2" customWidth="1"/>
    <col min="3076" max="3076" width="2.28515625" style="2" customWidth="1"/>
    <col min="3077" max="3078" width="2.5703125" style="2" customWidth="1"/>
    <col min="3079" max="3079" width="2.140625" style="2" customWidth="1"/>
    <col min="3080" max="3083" width="2.5703125" style="2" customWidth="1"/>
    <col min="3084" max="3084" width="2.28515625" style="2" customWidth="1"/>
    <col min="3085" max="3086" width="2.5703125" style="2" customWidth="1"/>
    <col min="3087" max="3087" width="2" style="2" customWidth="1"/>
    <col min="3088" max="3088" width="2.5703125" style="2" customWidth="1"/>
    <col min="3089" max="3089" width="3.7109375" style="2" customWidth="1"/>
    <col min="3090" max="3090" width="2.5703125" style="2" customWidth="1"/>
    <col min="3091" max="3092" width="2.28515625" style="2" customWidth="1"/>
    <col min="3093" max="3093" width="1.42578125" style="2" customWidth="1"/>
    <col min="3094" max="3094" width="2.85546875" style="2" customWidth="1"/>
    <col min="3095" max="3095" width="2.42578125" style="2" customWidth="1"/>
    <col min="3096" max="3096" width="7.42578125" style="2" customWidth="1"/>
    <col min="3097" max="3097" width="3.42578125" style="2" customWidth="1"/>
    <col min="3098" max="3098" width="2.5703125" style="2" customWidth="1"/>
    <col min="3099" max="3099" width="4" style="2" customWidth="1"/>
    <col min="3100" max="3100" width="2.7109375" style="2" customWidth="1"/>
    <col min="3101" max="3101" width="3.85546875" style="2" customWidth="1"/>
    <col min="3102" max="3102" width="2.7109375" style="2" customWidth="1"/>
    <col min="3103" max="3103" width="3" style="2" customWidth="1"/>
    <col min="3104" max="3104" width="2.5703125" style="2" customWidth="1"/>
    <col min="3105" max="3105" width="5.85546875" style="2" customWidth="1"/>
    <col min="3106" max="3106" width="2.5703125" style="2" customWidth="1"/>
    <col min="3107" max="3107" width="2.28515625" style="2" customWidth="1"/>
    <col min="3108" max="3108" width="2" style="2" customWidth="1"/>
    <col min="3109" max="3110" width="9.140625" style="2"/>
    <col min="3111" max="3111" width="14.5703125" style="2" bestFit="1" customWidth="1"/>
    <col min="3112" max="3112" width="10.85546875" style="2" bestFit="1" customWidth="1"/>
    <col min="3113" max="3113" width="12" style="2" customWidth="1"/>
    <col min="3114" max="3114" width="14.42578125" style="2" customWidth="1"/>
    <col min="3115" max="3329" width="9.140625" style="2"/>
    <col min="3330" max="3330" width="2.5703125" style="2" customWidth="1"/>
    <col min="3331" max="3331" width="2.85546875" style="2" customWidth="1"/>
    <col min="3332" max="3332" width="2.28515625" style="2" customWidth="1"/>
    <col min="3333" max="3334" width="2.5703125" style="2" customWidth="1"/>
    <col min="3335" max="3335" width="2.140625" style="2" customWidth="1"/>
    <col min="3336" max="3339" width="2.5703125" style="2" customWidth="1"/>
    <col min="3340" max="3340" width="2.28515625" style="2" customWidth="1"/>
    <col min="3341" max="3342" width="2.5703125" style="2" customWidth="1"/>
    <col min="3343" max="3343" width="2" style="2" customWidth="1"/>
    <col min="3344" max="3344" width="2.5703125" style="2" customWidth="1"/>
    <col min="3345" max="3345" width="3.7109375" style="2" customWidth="1"/>
    <col min="3346" max="3346" width="2.5703125" style="2" customWidth="1"/>
    <col min="3347" max="3348" width="2.28515625" style="2" customWidth="1"/>
    <col min="3349" max="3349" width="1.42578125" style="2" customWidth="1"/>
    <col min="3350" max="3350" width="2.85546875" style="2" customWidth="1"/>
    <col min="3351" max="3351" width="2.42578125" style="2" customWidth="1"/>
    <col min="3352" max="3352" width="7.42578125" style="2" customWidth="1"/>
    <col min="3353" max="3353" width="3.42578125" style="2" customWidth="1"/>
    <col min="3354" max="3354" width="2.5703125" style="2" customWidth="1"/>
    <col min="3355" max="3355" width="4" style="2" customWidth="1"/>
    <col min="3356" max="3356" width="2.7109375" style="2" customWidth="1"/>
    <col min="3357" max="3357" width="3.85546875" style="2" customWidth="1"/>
    <col min="3358" max="3358" width="2.7109375" style="2" customWidth="1"/>
    <col min="3359" max="3359" width="3" style="2" customWidth="1"/>
    <col min="3360" max="3360" width="2.5703125" style="2" customWidth="1"/>
    <col min="3361" max="3361" width="5.85546875" style="2" customWidth="1"/>
    <col min="3362" max="3362" width="2.5703125" style="2" customWidth="1"/>
    <col min="3363" max="3363" width="2.28515625" style="2" customWidth="1"/>
    <col min="3364" max="3364" width="2" style="2" customWidth="1"/>
    <col min="3365" max="3366" width="9.140625" style="2"/>
    <col min="3367" max="3367" width="14.5703125" style="2" bestFit="1" customWidth="1"/>
    <col min="3368" max="3368" width="10.85546875" style="2" bestFit="1" customWidth="1"/>
    <col min="3369" max="3369" width="12" style="2" customWidth="1"/>
    <col min="3370" max="3370" width="14.42578125" style="2" customWidth="1"/>
    <col min="3371" max="3585" width="9.140625" style="2"/>
    <col min="3586" max="3586" width="2.5703125" style="2" customWidth="1"/>
    <col min="3587" max="3587" width="2.85546875" style="2" customWidth="1"/>
    <col min="3588" max="3588" width="2.28515625" style="2" customWidth="1"/>
    <col min="3589" max="3590" width="2.5703125" style="2" customWidth="1"/>
    <col min="3591" max="3591" width="2.140625" style="2" customWidth="1"/>
    <col min="3592" max="3595" width="2.5703125" style="2" customWidth="1"/>
    <col min="3596" max="3596" width="2.28515625" style="2" customWidth="1"/>
    <col min="3597" max="3598" width="2.5703125" style="2" customWidth="1"/>
    <col min="3599" max="3599" width="2" style="2" customWidth="1"/>
    <col min="3600" max="3600" width="2.5703125" style="2" customWidth="1"/>
    <col min="3601" max="3601" width="3.7109375" style="2" customWidth="1"/>
    <col min="3602" max="3602" width="2.5703125" style="2" customWidth="1"/>
    <col min="3603" max="3604" width="2.28515625" style="2" customWidth="1"/>
    <col min="3605" max="3605" width="1.42578125" style="2" customWidth="1"/>
    <col min="3606" max="3606" width="2.85546875" style="2" customWidth="1"/>
    <col min="3607" max="3607" width="2.42578125" style="2" customWidth="1"/>
    <col min="3608" max="3608" width="7.42578125" style="2" customWidth="1"/>
    <col min="3609" max="3609" width="3.42578125" style="2" customWidth="1"/>
    <col min="3610" max="3610" width="2.5703125" style="2" customWidth="1"/>
    <col min="3611" max="3611" width="4" style="2" customWidth="1"/>
    <col min="3612" max="3612" width="2.7109375" style="2" customWidth="1"/>
    <col min="3613" max="3613" width="3.85546875" style="2" customWidth="1"/>
    <col min="3614" max="3614" width="2.7109375" style="2" customWidth="1"/>
    <col min="3615" max="3615" width="3" style="2" customWidth="1"/>
    <col min="3616" max="3616" width="2.5703125" style="2" customWidth="1"/>
    <col min="3617" max="3617" width="5.85546875" style="2" customWidth="1"/>
    <col min="3618" max="3618" width="2.5703125" style="2" customWidth="1"/>
    <col min="3619" max="3619" width="2.28515625" style="2" customWidth="1"/>
    <col min="3620" max="3620" width="2" style="2" customWidth="1"/>
    <col min="3621" max="3622" width="9.140625" style="2"/>
    <col min="3623" max="3623" width="14.5703125" style="2" bestFit="1" customWidth="1"/>
    <col min="3624" max="3624" width="10.85546875" style="2" bestFit="1" customWidth="1"/>
    <col min="3625" max="3625" width="12" style="2" customWidth="1"/>
    <col min="3626" max="3626" width="14.42578125" style="2" customWidth="1"/>
    <col min="3627" max="3841" width="9.140625" style="2"/>
    <col min="3842" max="3842" width="2.5703125" style="2" customWidth="1"/>
    <col min="3843" max="3843" width="2.85546875" style="2" customWidth="1"/>
    <col min="3844" max="3844" width="2.28515625" style="2" customWidth="1"/>
    <col min="3845" max="3846" width="2.5703125" style="2" customWidth="1"/>
    <col min="3847" max="3847" width="2.140625" style="2" customWidth="1"/>
    <col min="3848" max="3851" width="2.5703125" style="2" customWidth="1"/>
    <col min="3852" max="3852" width="2.28515625" style="2" customWidth="1"/>
    <col min="3853" max="3854" width="2.5703125" style="2" customWidth="1"/>
    <col min="3855" max="3855" width="2" style="2" customWidth="1"/>
    <col min="3856" max="3856" width="2.5703125" style="2" customWidth="1"/>
    <col min="3857" max="3857" width="3.7109375" style="2" customWidth="1"/>
    <col min="3858" max="3858" width="2.5703125" style="2" customWidth="1"/>
    <col min="3859" max="3860" width="2.28515625" style="2" customWidth="1"/>
    <col min="3861" max="3861" width="1.42578125" style="2" customWidth="1"/>
    <col min="3862" max="3862" width="2.85546875" style="2" customWidth="1"/>
    <col min="3863" max="3863" width="2.42578125" style="2" customWidth="1"/>
    <col min="3864" max="3864" width="7.42578125" style="2" customWidth="1"/>
    <col min="3865" max="3865" width="3.42578125" style="2" customWidth="1"/>
    <col min="3866" max="3866" width="2.5703125" style="2" customWidth="1"/>
    <col min="3867" max="3867" width="4" style="2" customWidth="1"/>
    <col min="3868" max="3868" width="2.7109375" style="2" customWidth="1"/>
    <col min="3869" max="3869" width="3.85546875" style="2" customWidth="1"/>
    <col min="3870" max="3870" width="2.7109375" style="2" customWidth="1"/>
    <col min="3871" max="3871" width="3" style="2" customWidth="1"/>
    <col min="3872" max="3872" width="2.5703125" style="2" customWidth="1"/>
    <col min="3873" max="3873" width="5.85546875" style="2" customWidth="1"/>
    <col min="3874" max="3874" width="2.5703125" style="2" customWidth="1"/>
    <col min="3875" max="3875" width="2.28515625" style="2" customWidth="1"/>
    <col min="3876" max="3876" width="2" style="2" customWidth="1"/>
    <col min="3877" max="3878" width="9.140625" style="2"/>
    <col min="3879" max="3879" width="14.5703125" style="2" bestFit="1" customWidth="1"/>
    <col min="3880" max="3880" width="10.85546875" style="2" bestFit="1" customWidth="1"/>
    <col min="3881" max="3881" width="12" style="2" customWidth="1"/>
    <col min="3882" max="3882" width="14.42578125" style="2" customWidth="1"/>
    <col min="3883" max="4097" width="9.140625" style="2"/>
    <col min="4098" max="4098" width="2.5703125" style="2" customWidth="1"/>
    <col min="4099" max="4099" width="2.85546875" style="2" customWidth="1"/>
    <col min="4100" max="4100" width="2.28515625" style="2" customWidth="1"/>
    <col min="4101" max="4102" width="2.5703125" style="2" customWidth="1"/>
    <col min="4103" max="4103" width="2.140625" style="2" customWidth="1"/>
    <col min="4104" max="4107" width="2.5703125" style="2" customWidth="1"/>
    <col min="4108" max="4108" width="2.28515625" style="2" customWidth="1"/>
    <col min="4109" max="4110" width="2.5703125" style="2" customWidth="1"/>
    <col min="4111" max="4111" width="2" style="2" customWidth="1"/>
    <col min="4112" max="4112" width="2.5703125" style="2" customWidth="1"/>
    <col min="4113" max="4113" width="3.7109375" style="2" customWidth="1"/>
    <col min="4114" max="4114" width="2.5703125" style="2" customWidth="1"/>
    <col min="4115" max="4116" width="2.28515625" style="2" customWidth="1"/>
    <col min="4117" max="4117" width="1.42578125" style="2" customWidth="1"/>
    <col min="4118" max="4118" width="2.85546875" style="2" customWidth="1"/>
    <col min="4119" max="4119" width="2.42578125" style="2" customWidth="1"/>
    <col min="4120" max="4120" width="7.42578125" style="2" customWidth="1"/>
    <col min="4121" max="4121" width="3.42578125" style="2" customWidth="1"/>
    <col min="4122" max="4122" width="2.5703125" style="2" customWidth="1"/>
    <col min="4123" max="4123" width="4" style="2" customWidth="1"/>
    <col min="4124" max="4124" width="2.7109375" style="2" customWidth="1"/>
    <col min="4125" max="4125" width="3.85546875" style="2" customWidth="1"/>
    <col min="4126" max="4126" width="2.7109375" style="2" customWidth="1"/>
    <col min="4127" max="4127" width="3" style="2" customWidth="1"/>
    <col min="4128" max="4128" width="2.5703125" style="2" customWidth="1"/>
    <col min="4129" max="4129" width="5.85546875" style="2" customWidth="1"/>
    <col min="4130" max="4130" width="2.5703125" style="2" customWidth="1"/>
    <col min="4131" max="4131" width="2.28515625" style="2" customWidth="1"/>
    <col min="4132" max="4132" width="2" style="2" customWidth="1"/>
    <col min="4133" max="4134" width="9.140625" style="2"/>
    <col min="4135" max="4135" width="14.5703125" style="2" bestFit="1" customWidth="1"/>
    <col min="4136" max="4136" width="10.85546875" style="2" bestFit="1" customWidth="1"/>
    <col min="4137" max="4137" width="12" style="2" customWidth="1"/>
    <col min="4138" max="4138" width="14.42578125" style="2" customWidth="1"/>
    <col min="4139" max="4353" width="9.140625" style="2"/>
    <col min="4354" max="4354" width="2.5703125" style="2" customWidth="1"/>
    <col min="4355" max="4355" width="2.85546875" style="2" customWidth="1"/>
    <col min="4356" max="4356" width="2.28515625" style="2" customWidth="1"/>
    <col min="4357" max="4358" width="2.5703125" style="2" customWidth="1"/>
    <col min="4359" max="4359" width="2.140625" style="2" customWidth="1"/>
    <col min="4360" max="4363" width="2.5703125" style="2" customWidth="1"/>
    <col min="4364" max="4364" width="2.28515625" style="2" customWidth="1"/>
    <col min="4365" max="4366" width="2.5703125" style="2" customWidth="1"/>
    <col min="4367" max="4367" width="2" style="2" customWidth="1"/>
    <col min="4368" max="4368" width="2.5703125" style="2" customWidth="1"/>
    <col min="4369" max="4369" width="3.7109375" style="2" customWidth="1"/>
    <col min="4370" max="4370" width="2.5703125" style="2" customWidth="1"/>
    <col min="4371" max="4372" width="2.28515625" style="2" customWidth="1"/>
    <col min="4373" max="4373" width="1.42578125" style="2" customWidth="1"/>
    <col min="4374" max="4374" width="2.85546875" style="2" customWidth="1"/>
    <col min="4375" max="4375" width="2.42578125" style="2" customWidth="1"/>
    <col min="4376" max="4376" width="7.42578125" style="2" customWidth="1"/>
    <col min="4377" max="4377" width="3.42578125" style="2" customWidth="1"/>
    <col min="4378" max="4378" width="2.5703125" style="2" customWidth="1"/>
    <col min="4379" max="4379" width="4" style="2" customWidth="1"/>
    <col min="4380" max="4380" width="2.7109375" style="2" customWidth="1"/>
    <col min="4381" max="4381" width="3.85546875" style="2" customWidth="1"/>
    <col min="4382" max="4382" width="2.7109375" style="2" customWidth="1"/>
    <col min="4383" max="4383" width="3" style="2" customWidth="1"/>
    <col min="4384" max="4384" width="2.5703125" style="2" customWidth="1"/>
    <col min="4385" max="4385" width="5.85546875" style="2" customWidth="1"/>
    <col min="4386" max="4386" width="2.5703125" style="2" customWidth="1"/>
    <col min="4387" max="4387" width="2.28515625" style="2" customWidth="1"/>
    <col min="4388" max="4388" width="2" style="2" customWidth="1"/>
    <col min="4389" max="4390" width="9.140625" style="2"/>
    <col min="4391" max="4391" width="14.5703125" style="2" bestFit="1" customWidth="1"/>
    <col min="4392" max="4392" width="10.85546875" style="2" bestFit="1" customWidth="1"/>
    <col min="4393" max="4393" width="12" style="2" customWidth="1"/>
    <col min="4394" max="4394" width="14.42578125" style="2" customWidth="1"/>
    <col min="4395" max="4609" width="9.140625" style="2"/>
    <col min="4610" max="4610" width="2.5703125" style="2" customWidth="1"/>
    <col min="4611" max="4611" width="2.85546875" style="2" customWidth="1"/>
    <col min="4612" max="4612" width="2.28515625" style="2" customWidth="1"/>
    <col min="4613" max="4614" width="2.5703125" style="2" customWidth="1"/>
    <col min="4615" max="4615" width="2.140625" style="2" customWidth="1"/>
    <col min="4616" max="4619" width="2.5703125" style="2" customWidth="1"/>
    <col min="4620" max="4620" width="2.28515625" style="2" customWidth="1"/>
    <col min="4621" max="4622" width="2.5703125" style="2" customWidth="1"/>
    <col min="4623" max="4623" width="2" style="2" customWidth="1"/>
    <col min="4624" max="4624" width="2.5703125" style="2" customWidth="1"/>
    <col min="4625" max="4625" width="3.7109375" style="2" customWidth="1"/>
    <col min="4626" max="4626" width="2.5703125" style="2" customWidth="1"/>
    <col min="4627" max="4628" width="2.28515625" style="2" customWidth="1"/>
    <col min="4629" max="4629" width="1.42578125" style="2" customWidth="1"/>
    <col min="4630" max="4630" width="2.85546875" style="2" customWidth="1"/>
    <col min="4631" max="4631" width="2.42578125" style="2" customWidth="1"/>
    <col min="4632" max="4632" width="7.42578125" style="2" customWidth="1"/>
    <col min="4633" max="4633" width="3.42578125" style="2" customWidth="1"/>
    <col min="4634" max="4634" width="2.5703125" style="2" customWidth="1"/>
    <col min="4635" max="4635" width="4" style="2" customWidth="1"/>
    <col min="4636" max="4636" width="2.7109375" style="2" customWidth="1"/>
    <col min="4637" max="4637" width="3.85546875" style="2" customWidth="1"/>
    <col min="4638" max="4638" width="2.7109375" style="2" customWidth="1"/>
    <col min="4639" max="4639" width="3" style="2" customWidth="1"/>
    <col min="4640" max="4640" width="2.5703125" style="2" customWidth="1"/>
    <col min="4641" max="4641" width="5.85546875" style="2" customWidth="1"/>
    <col min="4642" max="4642" width="2.5703125" style="2" customWidth="1"/>
    <col min="4643" max="4643" width="2.28515625" style="2" customWidth="1"/>
    <col min="4644" max="4644" width="2" style="2" customWidth="1"/>
    <col min="4645" max="4646" width="9.140625" style="2"/>
    <col min="4647" max="4647" width="14.5703125" style="2" bestFit="1" customWidth="1"/>
    <col min="4648" max="4648" width="10.85546875" style="2" bestFit="1" customWidth="1"/>
    <col min="4649" max="4649" width="12" style="2" customWidth="1"/>
    <col min="4650" max="4650" width="14.42578125" style="2" customWidth="1"/>
    <col min="4651" max="4865" width="9.140625" style="2"/>
    <col min="4866" max="4866" width="2.5703125" style="2" customWidth="1"/>
    <col min="4867" max="4867" width="2.85546875" style="2" customWidth="1"/>
    <col min="4868" max="4868" width="2.28515625" style="2" customWidth="1"/>
    <col min="4869" max="4870" width="2.5703125" style="2" customWidth="1"/>
    <col min="4871" max="4871" width="2.140625" style="2" customWidth="1"/>
    <col min="4872" max="4875" width="2.5703125" style="2" customWidth="1"/>
    <col min="4876" max="4876" width="2.28515625" style="2" customWidth="1"/>
    <col min="4877" max="4878" width="2.5703125" style="2" customWidth="1"/>
    <col min="4879" max="4879" width="2" style="2" customWidth="1"/>
    <col min="4880" max="4880" width="2.5703125" style="2" customWidth="1"/>
    <col min="4881" max="4881" width="3.7109375" style="2" customWidth="1"/>
    <col min="4882" max="4882" width="2.5703125" style="2" customWidth="1"/>
    <col min="4883" max="4884" width="2.28515625" style="2" customWidth="1"/>
    <col min="4885" max="4885" width="1.42578125" style="2" customWidth="1"/>
    <col min="4886" max="4886" width="2.85546875" style="2" customWidth="1"/>
    <col min="4887" max="4887" width="2.42578125" style="2" customWidth="1"/>
    <col min="4888" max="4888" width="7.42578125" style="2" customWidth="1"/>
    <col min="4889" max="4889" width="3.42578125" style="2" customWidth="1"/>
    <col min="4890" max="4890" width="2.5703125" style="2" customWidth="1"/>
    <col min="4891" max="4891" width="4" style="2" customWidth="1"/>
    <col min="4892" max="4892" width="2.7109375" style="2" customWidth="1"/>
    <col min="4893" max="4893" width="3.85546875" style="2" customWidth="1"/>
    <col min="4894" max="4894" width="2.7109375" style="2" customWidth="1"/>
    <col min="4895" max="4895" width="3" style="2" customWidth="1"/>
    <col min="4896" max="4896" width="2.5703125" style="2" customWidth="1"/>
    <col min="4897" max="4897" width="5.85546875" style="2" customWidth="1"/>
    <col min="4898" max="4898" width="2.5703125" style="2" customWidth="1"/>
    <col min="4899" max="4899" width="2.28515625" style="2" customWidth="1"/>
    <col min="4900" max="4900" width="2" style="2" customWidth="1"/>
    <col min="4901" max="4902" width="9.140625" style="2"/>
    <col min="4903" max="4903" width="14.5703125" style="2" bestFit="1" customWidth="1"/>
    <col min="4904" max="4904" width="10.85546875" style="2" bestFit="1" customWidth="1"/>
    <col min="4905" max="4905" width="12" style="2" customWidth="1"/>
    <col min="4906" max="4906" width="14.42578125" style="2" customWidth="1"/>
    <col min="4907" max="5121" width="9.140625" style="2"/>
    <col min="5122" max="5122" width="2.5703125" style="2" customWidth="1"/>
    <col min="5123" max="5123" width="2.85546875" style="2" customWidth="1"/>
    <col min="5124" max="5124" width="2.28515625" style="2" customWidth="1"/>
    <col min="5125" max="5126" width="2.5703125" style="2" customWidth="1"/>
    <col min="5127" max="5127" width="2.140625" style="2" customWidth="1"/>
    <col min="5128" max="5131" width="2.5703125" style="2" customWidth="1"/>
    <col min="5132" max="5132" width="2.28515625" style="2" customWidth="1"/>
    <col min="5133" max="5134" width="2.5703125" style="2" customWidth="1"/>
    <col min="5135" max="5135" width="2" style="2" customWidth="1"/>
    <col min="5136" max="5136" width="2.5703125" style="2" customWidth="1"/>
    <col min="5137" max="5137" width="3.7109375" style="2" customWidth="1"/>
    <col min="5138" max="5138" width="2.5703125" style="2" customWidth="1"/>
    <col min="5139" max="5140" width="2.28515625" style="2" customWidth="1"/>
    <col min="5141" max="5141" width="1.42578125" style="2" customWidth="1"/>
    <col min="5142" max="5142" width="2.85546875" style="2" customWidth="1"/>
    <col min="5143" max="5143" width="2.42578125" style="2" customWidth="1"/>
    <col min="5144" max="5144" width="7.42578125" style="2" customWidth="1"/>
    <col min="5145" max="5145" width="3.42578125" style="2" customWidth="1"/>
    <col min="5146" max="5146" width="2.5703125" style="2" customWidth="1"/>
    <col min="5147" max="5147" width="4" style="2" customWidth="1"/>
    <col min="5148" max="5148" width="2.7109375" style="2" customWidth="1"/>
    <col min="5149" max="5149" width="3.85546875" style="2" customWidth="1"/>
    <col min="5150" max="5150" width="2.7109375" style="2" customWidth="1"/>
    <col min="5151" max="5151" width="3" style="2" customWidth="1"/>
    <col min="5152" max="5152" width="2.5703125" style="2" customWidth="1"/>
    <col min="5153" max="5153" width="5.85546875" style="2" customWidth="1"/>
    <col min="5154" max="5154" width="2.5703125" style="2" customWidth="1"/>
    <col min="5155" max="5155" width="2.28515625" style="2" customWidth="1"/>
    <col min="5156" max="5156" width="2" style="2" customWidth="1"/>
    <col min="5157" max="5158" width="9.140625" style="2"/>
    <col min="5159" max="5159" width="14.5703125" style="2" bestFit="1" customWidth="1"/>
    <col min="5160" max="5160" width="10.85546875" style="2" bestFit="1" customWidth="1"/>
    <col min="5161" max="5161" width="12" style="2" customWidth="1"/>
    <col min="5162" max="5162" width="14.42578125" style="2" customWidth="1"/>
    <col min="5163" max="5377" width="9.140625" style="2"/>
    <col min="5378" max="5378" width="2.5703125" style="2" customWidth="1"/>
    <col min="5379" max="5379" width="2.85546875" style="2" customWidth="1"/>
    <col min="5380" max="5380" width="2.28515625" style="2" customWidth="1"/>
    <col min="5381" max="5382" width="2.5703125" style="2" customWidth="1"/>
    <col min="5383" max="5383" width="2.140625" style="2" customWidth="1"/>
    <col min="5384" max="5387" width="2.5703125" style="2" customWidth="1"/>
    <col min="5388" max="5388" width="2.28515625" style="2" customWidth="1"/>
    <col min="5389" max="5390" width="2.5703125" style="2" customWidth="1"/>
    <col min="5391" max="5391" width="2" style="2" customWidth="1"/>
    <col min="5392" max="5392" width="2.5703125" style="2" customWidth="1"/>
    <col min="5393" max="5393" width="3.7109375" style="2" customWidth="1"/>
    <col min="5394" max="5394" width="2.5703125" style="2" customWidth="1"/>
    <col min="5395" max="5396" width="2.28515625" style="2" customWidth="1"/>
    <col min="5397" max="5397" width="1.42578125" style="2" customWidth="1"/>
    <col min="5398" max="5398" width="2.85546875" style="2" customWidth="1"/>
    <col min="5399" max="5399" width="2.42578125" style="2" customWidth="1"/>
    <col min="5400" max="5400" width="7.42578125" style="2" customWidth="1"/>
    <col min="5401" max="5401" width="3.42578125" style="2" customWidth="1"/>
    <col min="5402" max="5402" width="2.5703125" style="2" customWidth="1"/>
    <col min="5403" max="5403" width="4" style="2" customWidth="1"/>
    <col min="5404" max="5404" width="2.7109375" style="2" customWidth="1"/>
    <col min="5405" max="5405" width="3.85546875" style="2" customWidth="1"/>
    <col min="5406" max="5406" width="2.7109375" style="2" customWidth="1"/>
    <col min="5407" max="5407" width="3" style="2" customWidth="1"/>
    <col min="5408" max="5408" width="2.5703125" style="2" customWidth="1"/>
    <col min="5409" max="5409" width="5.85546875" style="2" customWidth="1"/>
    <col min="5410" max="5410" width="2.5703125" style="2" customWidth="1"/>
    <col min="5411" max="5411" width="2.28515625" style="2" customWidth="1"/>
    <col min="5412" max="5412" width="2" style="2" customWidth="1"/>
    <col min="5413" max="5414" width="9.140625" style="2"/>
    <col min="5415" max="5415" width="14.5703125" style="2" bestFit="1" customWidth="1"/>
    <col min="5416" max="5416" width="10.85546875" style="2" bestFit="1" customWidth="1"/>
    <col min="5417" max="5417" width="12" style="2" customWidth="1"/>
    <col min="5418" max="5418" width="14.42578125" style="2" customWidth="1"/>
    <col min="5419" max="5633" width="9.140625" style="2"/>
    <col min="5634" max="5634" width="2.5703125" style="2" customWidth="1"/>
    <col min="5635" max="5635" width="2.85546875" style="2" customWidth="1"/>
    <col min="5636" max="5636" width="2.28515625" style="2" customWidth="1"/>
    <col min="5637" max="5638" width="2.5703125" style="2" customWidth="1"/>
    <col min="5639" max="5639" width="2.140625" style="2" customWidth="1"/>
    <col min="5640" max="5643" width="2.5703125" style="2" customWidth="1"/>
    <col min="5644" max="5644" width="2.28515625" style="2" customWidth="1"/>
    <col min="5645" max="5646" width="2.5703125" style="2" customWidth="1"/>
    <col min="5647" max="5647" width="2" style="2" customWidth="1"/>
    <col min="5648" max="5648" width="2.5703125" style="2" customWidth="1"/>
    <col min="5649" max="5649" width="3.7109375" style="2" customWidth="1"/>
    <col min="5650" max="5650" width="2.5703125" style="2" customWidth="1"/>
    <col min="5651" max="5652" width="2.28515625" style="2" customWidth="1"/>
    <col min="5653" max="5653" width="1.42578125" style="2" customWidth="1"/>
    <col min="5654" max="5654" width="2.85546875" style="2" customWidth="1"/>
    <col min="5655" max="5655" width="2.42578125" style="2" customWidth="1"/>
    <col min="5656" max="5656" width="7.42578125" style="2" customWidth="1"/>
    <col min="5657" max="5657" width="3.42578125" style="2" customWidth="1"/>
    <col min="5658" max="5658" width="2.5703125" style="2" customWidth="1"/>
    <col min="5659" max="5659" width="4" style="2" customWidth="1"/>
    <col min="5660" max="5660" width="2.7109375" style="2" customWidth="1"/>
    <col min="5661" max="5661" width="3.85546875" style="2" customWidth="1"/>
    <col min="5662" max="5662" width="2.7109375" style="2" customWidth="1"/>
    <col min="5663" max="5663" width="3" style="2" customWidth="1"/>
    <col min="5664" max="5664" width="2.5703125" style="2" customWidth="1"/>
    <col min="5665" max="5665" width="5.85546875" style="2" customWidth="1"/>
    <col min="5666" max="5666" width="2.5703125" style="2" customWidth="1"/>
    <col min="5667" max="5667" width="2.28515625" style="2" customWidth="1"/>
    <col min="5668" max="5668" width="2" style="2" customWidth="1"/>
    <col min="5669" max="5670" width="9.140625" style="2"/>
    <col min="5671" max="5671" width="14.5703125" style="2" bestFit="1" customWidth="1"/>
    <col min="5672" max="5672" width="10.85546875" style="2" bestFit="1" customWidth="1"/>
    <col min="5673" max="5673" width="12" style="2" customWidth="1"/>
    <col min="5674" max="5674" width="14.42578125" style="2" customWidth="1"/>
    <col min="5675" max="5889" width="9.140625" style="2"/>
    <col min="5890" max="5890" width="2.5703125" style="2" customWidth="1"/>
    <col min="5891" max="5891" width="2.85546875" style="2" customWidth="1"/>
    <col min="5892" max="5892" width="2.28515625" style="2" customWidth="1"/>
    <col min="5893" max="5894" width="2.5703125" style="2" customWidth="1"/>
    <col min="5895" max="5895" width="2.140625" style="2" customWidth="1"/>
    <col min="5896" max="5899" width="2.5703125" style="2" customWidth="1"/>
    <col min="5900" max="5900" width="2.28515625" style="2" customWidth="1"/>
    <col min="5901" max="5902" width="2.5703125" style="2" customWidth="1"/>
    <col min="5903" max="5903" width="2" style="2" customWidth="1"/>
    <col min="5904" max="5904" width="2.5703125" style="2" customWidth="1"/>
    <col min="5905" max="5905" width="3.7109375" style="2" customWidth="1"/>
    <col min="5906" max="5906" width="2.5703125" style="2" customWidth="1"/>
    <col min="5907" max="5908" width="2.28515625" style="2" customWidth="1"/>
    <col min="5909" max="5909" width="1.42578125" style="2" customWidth="1"/>
    <col min="5910" max="5910" width="2.85546875" style="2" customWidth="1"/>
    <col min="5911" max="5911" width="2.42578125" style="2" customWidth="1"/>
    <col min="5912" max="5912" width="7.42578125" style="2" customWidth="1"/>
    <col min="5913" max="5913" width="3.42578125" style="2" customWidth="1"/>
    <col min="5914" max="5914" width="2.5703125" style="2" customWidth="1"/>
    <col min="5915" max="5915" width="4" style="2" customWidth="1"/>
    <col min="5916" max="5916" width="2.7109375" style="2" customWidth="1"/>
    <col min="5917" max="5917" width="3.85546875" style="2" customWidth="1"/>
    <col min="5918" max="5918" width="2.7109375" style="2" customWidth="1"/>
    <col min="5919" max="5919" width="3" style="2" customWidth="1"/>
    <col min="5920" max="5920" width="2.5703125" style="2" customWidth="1"/>
    <col min="5921" max="5921" width="5.85546875" style="2" customWidth="1"/>
    <col min="5922" max="5922" width="2.5703125" style="2" customWidth="1"/>
    <col min="5923" max="5923" width="2.28515625" style="2" customWidth="1"/>
    <col min="5924" max="5924" width="2" style="2" customWidth="1"/>
    <col min="5925" max="5926" width="9.140625" style="2"/>
    <col min="5927" max="5927" width="14.5703125" style="2" bestFit="1" customWidth="1"/>
    <col min="5928" max="5928" width="10.85546875" style="2" bestFit="1" customWidth="1"/>
    <col min="5929" max="5929" width="12" style="2" customWidth="1"/>
    <col min="5930" max="5930" width="14.42578125" style="2" customWidth="1"/>
    <col min="5931" max="6145" width="9.140625" style="2"/>
    <col min="6146" max="6146" width="2.5703125" style="2" customWidth="1"/>
    <col min="6147" max="6147" width="2.85546875" style="2" customWidth="1"/>
    <col min="6148" max="6148" width="2.28515625" style="2" customWidth="1"/>
    <col min="6149" max="6150" width="2.5703125" style="2" customWidth="1"/>
    <col min="6151" max="6151" width="2.140625" style="2" customWidth="1"/>
    <col min="6152" max="6155" width="2.5703125" style="2" customWidth="1"/>
    <col min="6156" max="6156" width="2.28515625" style="2" customWidth="1"/>
    <col min="6157" max="6158" width="2.5703125" style="2" customWidth="1"/>
    <col min="6159" max="6159" width="2" style="2" customWidth="1"/>
    <col min="6160" max="6160" width="2.5703125" style="2" customWidth="1"/>
    <col min="6161" max="6161" width="3.7109375" style="2" customWidth="1"/>
    <col min="6162" max="6162" width="2.5703125" style="2" customWidth="1"/>
    <col min="6163" max="6164" width="2.28515625" style="2" customWidth="1"/>
    <col min="6165" max="6165" width="1.42578125" style="2" customWidth="1"/>
    <col min="6166" max="6166" width="2.85546875" style="2" customWidth="1"/>
    <col min="6167" max="6167" width="2.42578125" style="2" customWidth="1"/>
    <col min="6168" max="6168" width="7.42578125" style="2" customWidth="1"/>
    <col min="6169" max="6169" width="3.42578125" style="2" customWidth="1"/>
    <col min="6170" max="6170" width="2.5703125" style="2" customWidth="1"/>
    <col min="6171" max="6171" width="4" style="2" customWidth="1"/>
    <col min="6172" max="6172" width="2.7109375" style="2" customWidth="1"/>
    <col min="6173" max="6173" width="3.85546875" style="2" customWidth="1"/>
    <col min="6174" max="6174" width="2.7109375" style="2" customWidth="1"/>
    <col min="6175" max="6175" width="3" style="2" customWidth="1"/>
    <col min="6176" max="6176" width="2.5703125" style="2" customWidth="1"/>
    <col min="6177" max="6177" width="5.85546875" style="2" customWidth="1"/>
    <col min="6178" max="6178" width="2.5703125" style="2" customWidth="1"/>
    <col min="6179" max="6179" width="2.28515625" style="2" customWidth="1"/>
    <col min="6180" max="6180" width="2" style="2" customWidth="1"/>
    <col min="6181" max="6182" width="9.140625" style="2"/>
    <col min="6183" max="6183" width="14.5703125" style="2" bestFit="1" customWidth="1"/>
    <col min="6184" max="6184" width="10.85546875" style="2" bestFit="1" customWidth="1"/>
    <col min="6185" max="6185" width="12" style="2" customWidth="1"/>
    <col min="6186" max="6186" width="14.42578125" style="2" customWidth="1"/>
    <col min="6187" max="6401" width="9.140625" style="2"/>
    <col min="6402" max="6402" width="2.5703125" style="2" customWidth="1"/>
    <col min="6403" max="6403" width="2.85546875" style="2" customWidth="1"/>
    <col min="6404" max="6404" width="2.28515625" style="2" customWidth="1"/>
    <col min="6405" max="6406" width="2.5703125" style="2" customWidth="1"/>
    <col min="6407" max="6407" width="2.140625" style="2" customWidth="1"/>
    <col min="6408" max="6411" width="2.5703125" style="2" customWidth="1"/>
    <col min="6412" max="6412" width="2.28515625" style="2" customWidth="1"/>
    <col min="6413" max="6414" width="2.5703125" style="2" customWidth="1"/>
    <col min="6415" max="6415" width="2" style="2" customWidth="1"/>
    <col min="6416" max="6416" width="2.5703125" style="2" customWidth="1"/>
    <col min="6417" max="6417" width="3.7109375" style="2" customWidth="1"/>
    <col min="6418" max="6418" width="2.5703125" style="2" customWidth="1"/>
    <col min="6419" max="6420" width="2.28515625" style="2" customWidth="1"/>
    <col min="6421" max="6421" width="1.42578125" style="2" customWidth="1"/>
    <col min="6422" max="6422" width="2.85546875" style="2" customWidth="1"/>
    <col min="6423" max="6423" width="2.42578125" style="2" customWidth="1"/>
    <col min="6424" max="6424" width="7.42578125" style="2" customWidth="1"/>
    <col min="6425" max="6425" width="3.42578125" style="2" customWidth="1"/>
    <col min="6426" max="6426" width="2.5703125" style="2" customWidth="1"/>
    <col min="6427" max="6427" width="4" style="2" customWidth="1"/>
    <col min="6428" max="6428" width="2.7109375" style="2" customWidth="1"/>
    <col min="6429" max="6429" width="3.85546875" style="2" customWidth="1"/>
    <col min="6430" max="6430" width="2.7109375" style="2" customWidth="1"/>
    <col min="6431" max="6431" width="3" style="2" customWidth="1"/>
    <col min="6432" max="6432" width="2.5703125" style="2" customWidth="1"/>
    <col min="6433" max="6433" width="5.85546875" style="2" customWidth="1"/>
    <col min="6434" max="6434" width="2.5703125" style="2" customWidth="1"/>
    <col min="6435" max="6435" width="2.28515625" style="2" customWidth="1"/>
    <col min="6436" max="6436" width="2" style="2" customWidth="1"/>
    <col min="6437" max="6438" width="9.140625" style="2"/>
    <col min="6439" max="6439" width="14.5703125" style="2" bestFit="1" customWidth="1"/>
    <col min="6440" max="6440" width="10.85546875" style="2" bestFit="1" customWidth="1"/>
    <col min="6441" max="6441" width="12" style="2" customWidth="1"/>
    <col min="6442" max="6442" width="14.42578125" style="2" customWidth="1"/>
    <col min="6443" max="6657" width="9.140625" style="2"/>
    <col min="6658" max="6658" width="2.5703125" style="2" customWidth="1"/>
    <col min="6659" max="6659" width="2.85546875" style="2" customWidth="1"/>
    <col min="6660" max="6660" width="2.28515625" style="2" customWidth="1"/>
    <col min="6661" max="6662" width="2.5703125" style="2" customWidth="1"/>
    <col min="6663" max="6663" width="2.140625" style="2" customWidth="1"/>
    <col min="6664" max="6667" width="2.5703125" style="2" customWidth="1"/>
    <col min="6668" max="6668" width="2.28515625" style="2" customWidth="1"/>
    <col min="6669" max="6670" width="2.5703125" style="2" customWidth="1"/>
    <col min="6671" max="6671" width="2" style="2" customWidth="1"/>
    <col min="6672" max="6672" width="2.5703125" style="2" customWidth="1"/>
    <col min="6673" max="6673" width="3.7109375" style="2" customWidth="1"/>
    <col min="6674" max="6674" width="2.5703125" style="2" customWidth="1"/>
    <col min="6675" max="6676" width="2.28515625" style="2" customWidth="1"/>
    <col min="6677" max="6677" width="1.42578125" style="2" customWidth="1"/>
    <col min="6678" max="6678" width="2.85546875" style="2" customWidth="1"/>
    <col min="6679" max="6679" width="2.42578125" style="2" customWidth="1"/>
    <col min="6680" max="6680" width="7.42578125" style="2" customWidth="1"/>
    <col min="6681" max="6681" width="3.42578125" style="2" customWidth="1"/>
    <col min="6682" max="6682" width="2.5703125" style="2" customWidth="1"/>
    <col min="6683" max="6683" width="4" style="2" customWidth="1"/>
    <col min="6684" max="6684" width="2.7109375" style="2" customWidth="1"/>
    <col min="6685" max="6685" width="3.85546875" style="2" customWidth="1"/>
    <col min="6686" max="6686" width="2.7109375" style="2" customWidth="1"/>
    <col min="6687" max="6687" width="3" style="2" customWidth="1"/>
    <col min="6688" max="6688" width="2.5703125" style="2" customWidth="1"/>
    <col min="6689" max="6689" width="5.85546875" style="2" customWidth="1"/>
    <col min="6690" max="6690" width="2.5703125" style="2" customWidth="1"/>
    <col min="6691" max="6691" width="2.28515625" style="2" customWidth="1"/>
    <col min="6692" max="6692" width="2" style="2" customWidth="1"/>
    <col min="6693" max="6694" width="9.140625" style="2"/>
    <col min="6695" max="6695" width="14.5703125" style="2" bestFit="1" customWidth="1"/>
    <col min="6696" max="6696" width="10.85546875" style="2" bestFit="1" customWidth="1"/>
    <col min="6697" max="6697" width="12" style="2" customWidth="1"/>
    <col min="6698" max="6698" width="14.42578125" style="2" customWidth="1"/>
    <col min="6699" max="6913" width="9.140625" style="2"/>
    <col min="6914" max="6914" width="2.5703125" style="2" customWidth="1"/>
    <col min="6915" max="6915" width="2.85546875" style="2" customWidth="1"/>
    <col min="6916" max="6916" width="2.28515625" style="2" customWidth="1"/>
    <col min="6917" max="6918" width="2.5703125" style="2" customWidth="1"/>
    <col min="6919" max="6919" width="2.140625" style="2" customWidth="1"/>
    <col min="6920" max="6923" width="2.5703125" style="2" customWidth="1"/>
    <col min="6924" max="6924" width="2.28515625" style="2" customWidth="1"/>
    <col min="6925" max="6926" width="2.5703125" style="2" customWidth="1"/>
    <col min="6927" max="6927" width="2" style="2" customWidth="1"/>
    <col min="6928" max="6928" width="2.5703125" style="2" customWidth="1"/>
    <col min="6929" max="6929" width="3.7109375" style="2" customWidth="1"/>
    <col min="6930" max="6930" width="2.5703125" style="2" customWidth="1"/>
    <col min="6931" max="6932" width="2.28515625" style="2" customWidth="1"/>
    <col min="6933" max="6933" width="1.42578125" style="2" customWidth="1"/>
    <col min="6934" max="6934" width="2.85546875" style="2" customWidth="1"/>
    <col min="6935" max="6935" width="2.42578125" style="2" customWidth="1"/>
    <col min="6936" max="6936" width="7.42578125" style="2" customWidth="1"/>
    <col min="6937" max="6937" width="3.42578125" style="2" customWidth="1"/>
    <col min="6938" max="6938" width="2.5703125" style="2" customWidth="1"/>
    <col min="6939" max="6939" width="4" style="2" customWidth="1"/>
    <col min="6940" max="6940" width="2.7109375" style="2" customWidth="1"/>
    <col min="6941" max="6941" width="3.85546875" style="2" customWidth="1"/>
    <col min="6942" max="6942" width="2.7109375" style="2" customWidth="1"/>
    <col min="6943" max="6943" width="3" style="2" customWidth="1"/>
    <col min="6944" max="6944" width="2.5703125" style="2" customWidth="1"/>
    <col min="6945" max="6945" width="5.85546875" style="2" customWidth="1"/>
    <col min="6946" max="6946" width="2.5703125" style="2" customWidth="1"/>
    <col min="6947" max="6947" width="2.28515625" style="2" customWidth="1"/>
    <col min="6948" max="6948" width="2" style="2" customWidth="1"/>
    <col min="6949" max="6950" width="9.140625" style="2"/>
    <col min="6951" max="6951" width="14.5703125" style="2" bestFit="1" customWidth="1"/>
    <col min="6952" max="6952" width="10.85546875" style="2" bestFit="1" customWidth="1"/>
    <col min="6953" max="6953" width="12" style="2" customWidth="1"/>
    <col min="6954" max="6954" width="14.42578125" style="2" customWidth="1"/>
    <col min="6955" max="7169" width="9.140625" style="2"/>
    <col min="7170" max="7170" width="2.5703125" style="2" customWidth="1"/>
    <col min="7171" max="7171" width="2.85546875" style="2" customWidth="1"/>
    <col min="7172" max="7172" width="2.28515625" style="2" customWidth="1"/>
    <col min="7173" max="7174" width="2.5703125" style="2" customWidth="1"/>
    <col min="7175" max="7175" width="2.140625" style="2" customWidth="1"/>
    <col min="7176" max="7179" width="2.5703125" style="2" customWidth="1"/>
    <col min="7180" max="7180" width="2.28515625" style="2" customWidth="1"/>
    <col min="7181" max="7182" width="2.5703125" style="2" customWidth="1"/>
    <col min="7183" max="7183" width="2" style="2" customWidth="1"/>
    <col min="7184" max="7184" width="2.5703125" style="2" customWidth="1"/>
    <col min="7185" max="7185" width="3.7109375" style="2" customWidth="1"/>
    <col min="7186" max="7186" width="2.5703125" style="2" customWidth="1"/>
    <col min="7187" max="7188" width="2.28515625" style="2" customWidth="1"/>
    <col min="7189" max="7189" width="1.42578125" style="2" customWidth="1"/>
    <col min="7190" max="7190" width="2.85546875" style="2" customWidth="1"/>
    <col min="7191" max="7191" width="2.42578125" style="2" customWidth="1"/>
    <col min="7192" max="7192" width="7.42578125" style="2" customWidth="1"/>
    <col min="7193" max="7193" width="3.42578125" style="2" customWidth="1"/>
    <col min="7194" max="7194" width="2.5703125" style="2" customWidth="1"/>
    <col min="7195" max="7195" width="4" style="2" customWidth="1"/>
    <col min="7196" max="7196" width="2.7109375" style="2" customWidth="1"/>
    <col min="7197" max="7197" width="3.85546875" style="2" customWidth="1"/>
    <col min="7198" max="7198" width="2.7109375" style="2" customWidth="1"/>
    <col min="7199" max="7199" width="3" style="2" customWidth="1"/>
    <col min="7200" max="7200" width="2.5703125" style="2" customWidth="1"/>
    <col min="7201" max="7201" width="5.85546875" style="2" customWidth="1"/>
    <col min="7202" max="7202" width="2.5703125" style="2" customWidth="1"/>
    <col min="7203" max="7203" width="2.28515625" style="2" customWidth="1"/>
    <col min="7204" max="7204" width="2" style="2" customWidth="1"/>
    <col min="7205" max="7206" width="9.140625" style="2"/>
    <col min="7207" max="7207" width="14.5703125" style="2" bestFit="1" customWidth="1"/>
    <col min="7208" max="7208" width="10.85546875" style="2" bestFit="1" customWidth="1"/>
    <col min="7209" max="7209" width="12" style="2" customWidth="1"/>
    <col min="7210" max="7210" width="14.42578125" style="2" customWidth="1"/>
    <col min="7211" max="7425" width="9.140625" style="2"/>
    <col min="7426" max="7426" width="2.5703125" style="2" customWidth="1"/>
    <col min="7427" max="7427" width="2.85546875" style="2" customWidth="1"/>
    <col min="7428" max="7428" width="2.28515625" style="2" customWidth="1"/>
    <col min="7429" max="7430" width="2.5703125" style="2" customWidth="1"/>
    <col min="7431" max="7431" width="2.140625" style="2" customWidth="1"/>
    <col min="7432" max="7435" width="2.5703125" style="2" customWidth="1"/>
    <col min="7436" max="7436" width="2.28515625" style="2" customWidth="1"/>
    <col min="7437" max="7438" width="2.5703125" style="2" customWidth="1"/>
    <col min="7439" max="7439" width="2" style="2" customWidth="1"/>
    <col min="7440" max="7440" width="2.5703125" style="2" customWidth="1"/>
    <col min="7441" max="7441" width="3.7109375" style="2" customWidth="1"/>
    <col min="7442" max="7442" width="2.5703125" style="2" customWidth="1"/>
    <col min="7443" max="7444" width="2.28515625" style="2" customWidth="1"/>
    <col min="7445" max="7445" width="1.42578125" style="2" customWidth="1"/>
    <col min="7446" max="7446" width="2.85546875" style="2" customWidth="1"/>
    <col min="7447" max="7447" width="2.42578125" style="2" customWidth="1"/>
    <col min="7448" max="7448" width="7.42578125" style="2" customWidth="1"/>
    <col min="7449" max="7449" width="3.42578125" style="2" customWidth="1"/>
    <col min="7450" max="7450" width="2.5703125" style="2" customWidth="1"/>
    <col min="7451" max="7451" width="4" style="2" customWidth="1"/>
    <col min="7452" max="7452" width="2.7109375" style="2" customWidth="1"/>
    <col min="7453" max="7453" width="3.85546875" style="2" customWidth="1"/>
    <col min="7454" max="7454" width="2.7109375" style="2" customWidth="1"/>
    <col min="7455" max="7455" width="3" style="2" customWidth="1"/>
    <col min="7456" max="7456" width="2.5703125" style="2" customWidth="1"/>
    <col min="7457" max="7457" width="5.85546875" style="2" customWidth="1"/>
    <col min="7458" max="7458" width="2.5703125" style="2" customWidth="1"/>
    <col min="7459" max="7459" width="2.28515625" style="2" customWidth="1"/>
    <col min="7460" max="7460" width="2" style="2" customWidth="1"/>
    <col min="7461" max="7462" width="9.140625" style="2"/>
    <col min="7463" max="7463" width="14.5703125" style="2" bestFit="1" customWidth="1"/>
    <col min="7464" max="7464" width="10.85546875" style="2" bestFit="1" customWidth="1"/>
    <col min="7465" max="7465" width="12" style="2" customWidth="1"/>
    <col min="7466" max="7466" width="14.42578125" style="2" customWidth="1"/>
    <col min="7467" max="7681" width="9.140625" style="2"/>
    <col min="7682" max="7682" width="2.5703125" style="2" customWidth="1"/>
    <col min="7683" max="7683" width="2.85546875" style="2" customWidth="1"/>
    <col min="7684" max="7684" width="2.28515625" style="2" customWidth="1"/>
    <col min="7685" max="7686" width="2.5703125" style="2" customWidth="1"/>
    <col min="7687" max="7687" width="2.140625" style="2" customWidth="1"/>
    <col min="7688" max="7691" width="2.5703125" style="2" customWidth="1"/>
    <col min="7692" max="7692" width="2.28515625" style="2" customWidth="1"/>
    <col min="7693" max="7694" width="2.5703125" style="2" customWidth="1"/>
    <col min="7695" max="7695" width="2" style="2" customWidth="1"/>
    <col min="7696" max="7696" width="2.5703125" style="2" customWidth="1"/>
    <col min="7697" max="7697" width="3.7109375" style="2" customWidth="1"/>
    <col min="7698" max="7698" width="2.5703125" style="2" customWidth="1"/>
    <col min="7699" max="7700" width="2.28515625" style="2" customWidth="1"/>
    <col min="7701" max="7701" width="1.42578125" style="2" customWidth="1"/>
    <col min="7702" max="7702" width="2.85546875" style="2" customWidth="1"/>
    <col min="7703" max="7703" width="2.42578125" style="2" customWidth="1"/>
    <col min="7704" max="7704" width="7.42578125" style="2" customWidth="1"/>
    <col min="7705" max="7705" width="3.42578125" style="2" customWidth="1"/>
    <col min="7706" max="7706" width="2.5703125" style="2" customWidth="1"/>
    <col min="7707" max="7707" width="4" style="2" customWidth="1"/>
    <col min="7708" max="7708" width="2.7109375" style="2" customWidth="1"/>
    <col min="7709" max="7709" width="3.85546875" style="2" customWidth="1"/>
    <col min="7710" max="7710" width="2.7109375" style="2" customWidth="1"/>
    <col min="7711" max="7711" width="3" style="2" customWidth="1"/>
    <col min="7712" max="7712" width="2.5703125" style="2" customWidth="1"/>
    <col min="7713" max="7713" width="5.85546875" style="2" customWidth="1"/>
    <col min="7714" max="7714" width="2.5703125" style="2" customWidth="1"/>
    <col min="7715" max="7715" width="2.28515625" style="2" customWidth="1"/>
    <col min="7716" max="7716" width="2" style="2" customWidth="1"/>
    <col min="7717" max="7718" width="9.140625" style="2"/>
    <col min="7719" max="7719" width="14.5703125" style="2" bestFit="1" customWidth="1"/>
    <col min="7720" max="7720" width="10.85546875" style="2" bestFit="1" customWidth="1"/>
    <col min="7721" max="7721" width="12" style="2" customWidth="1"/>
    <col min="7722" max="7722" width="14.42578125" style="2" customWidth="1"/>
    <col min="7723" max="7937" width="9.140625" style="2"/>
    <col min="7938" max="7938" width="2.5703125" style="2" customWidth="1"/>
    <col min="7939" max="7939" width="2.85546875" style="2" customWidth="1"/>
    <col min="7940" max="7940" width="2.28515625" style="2" customWidth="1"/>
    <col min="7941" max="7942" width="2.5703125" style="2" customWidth="1"/>
    <col min="7943" max="7943" width="2.140625" style="2" customWidth="1"/>
    <col min="7944" max="7947" width="2.5703125" style="2" customWidth="1"/>
    <col min="7948" max="7948" width="2.28515625" style="2" customWidth="1"/>
    <col min="7949" max="7950" width="2.5703125" style="2" customWidth="1"/>
    <col min="7951" max="7951" width="2" style="2" customWidth="1"/>
    <col min="7952" max="7952" width="2.5703125" style="2" customWidth="1"/>
    <col min="7953" max="7953" width="3.7109375" style="2" customWidth="1"/>
    <col min="7954" max="7954" width="2.5703125" style="2" customWidth="1"/>
    <col min="7955" max="7956" width="2.28515625" style="2" customWidth="1"/>
    <col min="7957" max="7957" width="1.42578125" style="2" customWidth="1"/>
    <col min="7958" max="7958" width="2.85546875" style="2" customWidth="1"/>
    <col min="7959" max="7959" width="2.42578125" style="2" customWidth="1"/>
    <col min="7960" max="7960" width="7.42578125" style="2" customWidth="1"/>
    <col min="7961" max="7961" width="3.42578125" style="2" customWidth="1"/>
    <col min="7962" max="7962" width="2.5703125" style="2" customWidth="1"/>
    <col min="7963" max="7963" width="4" style="2" customWidth="1"/>
    <col min="7964" max="7964" width="2.7109375" style="2" customWidth="1"/>
    <col min="7965" max="7965" width="3.85546875" style="2" customWidth="1"/>
    <col min="7966" max="7966" width="2.7109375" style="2" customWidth="1"/>
    <col min="7967" max="7967" width="3" style="2" customWidth="1"/>
    <col min="7968" max="7968" width="2.5703125" style="2" customWidth="1"/>
    <col min="7969" max="7969" width="5.85546875" style="2" customWidth="1"/>
    <col min="7970" max="7970" width="2.5703125" style="2" customWidth="1"/>
    <col min="7971" max="7971" width="2.28515625" style="2" customWidth="1"/>
    <col min="7972" max="7972" width="2" style="2" customWidth="1"/>
    <col min="7973" max="7974" width="9.140625" style="2"/>
    <col min="7975" max="7975" width="14.5703125" style="2" bestFit="1" customWidth="1"/>
    <col min="7976" max="7976" width="10.85546875" style="2" bestFit="1" customWidth="1"/>
    <col min="7977" max="7977" width="12" style="2" customWidth="1"/>
    <col min="7978" max="7978" width="14.42578125" style="2" customWidth="1"/>
    <col min="7979" max="8193" width="9.140625" style="2"/>
    <col min="8194" max="8194" width="2.5703125" style="2" customWidth="1"/>
    <col min="8195" max="8195" width="2.85546875" style="2" customWidth="1"/>
    <col min="8196" max="8196" width="2.28515625" style="2" customWidth="1"/>
    <col min="8197" max="8198" width="2.5703125" style="2" customWidth="1"/>
    <col min="8199" max="8199" width="2.140625" style="2" customWidth="1"/>
    <col min="8200" max="8203" width="2.5703125" style="2" customWidth="1"/>
    <col min="8204" max="8204" width="2.28515625" style="2" customWidth="1"/>
    <col min="8205" max="8206" width="2.5703125" style="2" customWidth="1"/>
    <col min="8207" max="8207" width="2" style="2" customWidth="1"/>
    <col min="8208" max="8208" width="2.5703125" style="2" customWidth="1"/>
    <col min="8209" max="8209" width="3.7109375" style="2" customWidth="1"/>
    <col min="8210" max="8210" width="2.5703125" style="2" customWidth="1"/>
    <col min="8211" max="8212" width="2.28515625" style="2" customWidth="1"/>
    <col min="8213" max="8213" width="1.42578125" style="2" customWidth="1"/>
    <col min="8214" max="8214" width="2.85546875" style="2" customWidth="1"/>
    <col min="8215" max="8215" width="2.42578125" style="2" customWidth="1"/>
    <col min="8216" max="8216" width="7.42578125" style="2" customWidth="1"/>
    <col min="8217" max="8217" width="3.42578125" style="2" customWidth="1"/>
    <col min="8218" max="8218" width="2.5703125" style="2" customWidth="1"/>
    <col min="8219" max="8219" width="4" style="2" customWidth="1"/>
    <col min="8220" max="8220" width="2.7109375" style="2" customWidth="1"/>
    <col min="8221" max="8221" width="3.85546875" style="2" customWidth="1"/>
    <col min="8222" max="8222" width="2.7109375" style="2" customWidth="1"/>
    <col min="8223" max="8223" width="3" style="2" customWidth="1"/>
    <col min="8224" max="8224" width="2.5703125" style="2" customWidth="1"/>
    <col min="8225" max="8225" width="5.85546875" style="2" customWidth="1"/>
    <col min="8226" max="8226" width="2.5703125" style="2" customWidth="1"/>
    <col min="8227" max="8227" width="2.28515625" style="2" customWidth="1"/>
    <col min="8228" max="8228" width="2" style="2" customWidth="1"/>
    <col min="8229" max="8230" width="9.140625" style="2"/>
    <col min="8231" max="8231" width="14.5703125" style="2" bestFit="1" customWidth="1"/>
    <col min="8232" max="8232" width="10.85546875" style="2" bestFit="1" customWidth="1"/>
    <col min="8233" max="8233" width="12" style="2" customWidth="1"/>
    <col min="8234" max="8234" width="14.42578125" style="2" customWidth="1"/>
    <col min="8235" max="8449" width="9.140625" style="2"/>
    <col min="8450" max="8450" width="2.5703125" style="2" customWidth="1"/>
    <col min="8451" max="8451" width="2.85546875" style="2" customWidth="1"/>
    <col min="8452" max="8452" width="2.28515625" style="2" customWidth="1"/>
    <col min="8453" max="8454" width="2.5703125" style="2" customWidth="1"/>
    <col min="8455" max="8455" width="2.140625" style="2" customWidth="1"/>
    <col min="8456" max="8459" width="2.5703125" style="2" customWidth="1"/>
    <col min="8460" max="8460" width="2.28515625" style="2" customWidth="1"/>
    <col min="8461" max="8462" width="2.5703125" style="2" customWidth="1"/>
    <col min="8463" max="8463" width="2" style="2" customWidth="1"/>
    <col min="8464" max="8464" width="2.5703125" style="2" customWidth="1"/>
    <col min="8465" max="8465" width="3.7109375" style="2" customWidth="1"/>
    <col min="8466" max="8466" width="2.5703125" style="2" customWidth="1"/>
    <col min="8467" max="8468" width="2.28515625" style="2" customWidth="1"/>
    <col min="8469" max="8469" width="1.42578125" style="2" customWidth="1"/>
    <col min="8470" max="8470" width="2.85546875" style="2" customWidth="1"/>
    <col min="8471" max="8471" width="2.42578125" style="2" customWidth="1"/>
    <col min="8472" max="8472" width="7.42578125" style="2" customWidth="1"/>
    <col min="8473" max="8473" width="3.42578125" style="2" customWidth="1"/>
    <col min="8474" max="8474" width="2.5703125" style="2" customWidth="1"/>
    <col min="8475" max="8475" width="4" style="2" customWidth="1"/>
    <col min="8476" max="8476" width="2.7109375" style="2" customWidth="1"/>
    <col min="8477" max="8477" width="3.85546875" style="2" customWidth="1"/>
    <col min="8478" max="8478" width="2.7109375" style="2" customWidth="1"/>
    <col min="8479" max="8479" width="3" style="2" customWidth="1"/>
    <col min="8480" max="8480" width="2.5703125" style="2" customWidth="1"/>
    <col min="8481" max="8481" width="5.85546875" style="2" customWidth="1"/>
    <col min="8482" max="8482" width="2.5703125" style="2" customWidth="1"/>
    <col min="8483" max="8483" width="2.28515625" style="2" customWidth="1"/>
    <col min="8484" max="8484" width="2" style="2" customWidth="1"/>
    <col min="8485" max="8486" width="9.140625" style="2"/>
    <col min="8487" max="8487" width="14.5703125" style="2" bestFit="1" customWidth="1"/>
    <col min="8488" max="8488" width="10.85546875" style="2" bestFit="1" customWidth="1"/>
    <col min="8489" max="8489" width="12" style="2" customWidth="1"/>
    <col min="8490" max="8490" width="14.42578125" style="2" customWidth="1"/>
    <col min="8491" max="8705" width="9.140625" style="2"/>
    <col min="8706" max="8706" width="2.5703125" style="2" customWidth="1"/>
    <col min="8707" max="8707" width="2.85546875" style="2" customWidth="1"/>
    <col min="8708" max="8708" width="2.28515625" style="2" customWidth="1"/>
    <col min="8709" max="8710" width="2.5703125" style="2" customWidth="1"/>
    <col min="8711" max="8711" width="2.140625" style="2" customWidth="1"/>
    <col min="8712" max="8715" width="2.5703125" style="2" customWidth="1"/>
    <col min="8716" max="8716" width="2.28515625" style="2" customWidth="1"/>
    <col min="8717" max="8718" width="2.5703125" style="2" customWidth="1"/>
    <col min="8719" max="8719" width="2" style="2" customWidth="1"/>
    <col min="8720" max="8720" width="2.5703125" style="2" customWidth="1"/>
    <col min="8721" max="8721" width="3.7109375" style="2" customWidth="1"/>
    <col min="8722" max="8722" width="2.5703125" style="2" customWidth="1"/>
    <col min="8723" max="8724" width="2.28515625" style="2" customWidth="1"/>
    <col min="8725" max="8725" width="1.42578125" style="2" customWidth="1"/>
    <col min="8726" max="8726" width="2.85546875" style="2" customWidth="1"/>
    <col min="8727" max="8727" width="2.42578125" style="2" customWidth="1"/>
    <col min="8728" max="8728" width="7.42578125" style="2" customWidth="1"/>
    <col min="8729" max="8729" width="3.42578125" style="2" customWidth="1"/>
    <col min="8730" max="8730" width="2.5703125" style="2" customWidth="1"/>
    <col min="8731" max="8731" width="4" style="2" customWidth="1"/>
    <col min="8732" max="8732" width="2.7109375" style="2" customWidth="1"/>
    <col min="8733" max="8733" width="3.85546875" style="2" customWidth="1"/>
    <col min="8734" max="8734" width="2.7109375" style="2" customWidth="1"/>
    <col min="8735" max="8735" width="3" style="2" customWidth="1"/>
    <col min="8736" max="8736" width="2.5703125" style="2" customWidth="1"/>
    <col min="8737" max="8737" width="5.85546875" style="2" customWidth="1"/>
    <col min="8738" max="8738" width="2.5703125" style="2" customWidth="1"/>
    <col min="8739" max="8739" width="2.28515625" style="2" customWidth="1"/>
    <col min="8740" max="8740" width="2" style="2" customWidth="1"/>
    <col min="8741" max="8742" width="9.140625" style="2"/>
    <col min="8743" max="8743" width="14.5703125" style="2" bestFit="1" customWidth="1"/>
    <col min="8744" max="8744" width="10.85546875" style="2" bestFit="1" customWidth="1"/>
    <col min="8745" max="8745" width="12" style="2" customWidth="1"/>
    <col min="8746" max="8746" width="14.42578125" style="2" customWidth="1"/>
    <col min="8747" max="8961" width="9.140625" style="2"/>
    <col min="8962" max="8962" width="2.5703125" style="2" customWidth="1"/>
    <col min="8963" max="8963" width="2.85546875" style="2" customWidth="1"/>
    <col min="8964" max="8964" width="2.28515625" style="2" customWidth="1"/>
    <col min="8965" max="8966" width="2.5703125" style="2" customWidth="1"/>
    <col min="8967" max="8967" width="2.140625" style="2" customWidth="1"/>
    <col min="8968" max="8971" width="2.5703125" style="2" customWidth="1"/>
    <col min="8972" max="8972" width="2.28515625" style="2" customWidth="1"/>
    <col min="8973" max="8974" width="2.5703125" style="2" customWidth="1"/>
    <col min="8975" max="8975" width="2" style="2" customWidth="1"/>
    <col min="8976" max="8976" width="2.5703125" style="2" customWidth="1"/>
    <col min="8977" max="8977" width="3.7109375" style="2" customWidth="1"/>
    <col min="8978" max="8978" width="2.5703125" style="2" customWidth="1"/>
    <col min="8979" max="8980" width="2.28515625" style="2" customWidth="1"/>
    <col min="8981" max="8981" width="1.42578125" style="2" customWidth="1"/>
    <col min="8982" max="8982" width="2.85546875" style="2" customWidth="1"/>
    <col min="8983" max="8983" width="2.42578125" style="2" customWidth="1"/>
    <col min="8984" max="8984" width="7.42578125" style="2" customWidth="1"/>
    <col min="8985" max="8985" width="3.42578125" style="2" customWidth="1"/>
    <col min="8986" max="8986" width="2.5703125" style="2" customWidth="1"/>
    <col min="8987" max="8987" width="4" style="2" customWidth="1"/>
    <col min="8988" max="8988" width="2.7109375" style="2" customWidth="1"/>
    <col min="8989" max="8989" width="3.85546875" style="2" customWidth="1"/>
    <col min="8990" max="8990" width="2.7109375" style="2" customWidth="1"/>
    <col min="8991" max="8991" width="3" style="2" customWidth="1"/>
    <col min="8992" max="8992" width="2.5703125" style="2" customWidth="1"/>
    <col min="8993" max="8993" width="5.85546875" style="2" customWidth="1"/>
    <col min="8994" max="8994" width="2.5703125" style="2" customWidth="1"/>
    <col min="8995" max="8995" width="2.28515625" style="2" customWidth="1"/>
    <col min="8996" max="8996" width="2" style="2" customWidth="1"/>
    <col min="8997" max="8998" width="9.140625" style="2"/>
    <col min="8999" max="8999" width="14.5703125" style="2" bestFit="1" customWidth="1"/>
    <col min="9000" max="9000" width="10.85546875" style="2" bestFit="1" customWidth="1"/>
    <col min="9001" max="9001" width="12" style="2" customWidth="1"/>
    <col min="9002" max="9002" width="14.42578125" style="2" customWidth="1"/>
    <col min="9003" max="9217" width="9.140625" style="2"/>
    <col min="9218" max="9218" width="2.5703125" style="2" customWidth="1"/>
    <col min="9219" max="9219" width="2.85546875" style="2" customWidth="1"/>
    <col min="9220" max="9220" width="2.28515625" style="2" customWidth="1"/>
    <col min="9221" max="9222" width="2.5703125" style="2" customWidth="1"/>
    <col min="9223" max="9223" width="2.140625" style="2" customWidth="1"/>
    <col min="9224" max="9227" width="2.5703125" style="2" customWidth="1"/>
    <col min="9228" max="9228" width="2.28515625" style="2" customWidth="1"/>
    <col min="9229" max="9230" width="2.5703125" style="2" customWidth="1"/>
    <col min="9231" max="9231" width="2" style="2" customWidth="1"/>
    <col min="9232" max="9232" width="2.5703125" style="2" customWidth="1"/>
    <col min="9233" max="9233" width="3.7109375" style="2" customWidth="1"/>
    <col min="9234" max="9234" width="2.5703125" style="2" customWidth="1"/>
    <col min="9235" max="9236" width="2.28515625" style="2" customWidth="1"/>
    <col min="9237" max="9237" width="1.42578125" style="2" customWidth="1"/>
    <col min="9238" max="9238" width="2.85546875" style="2" customWidth="1"/>
    <col min="9239" max="9239" width="2.42578125" style="2" customWidth="1"/>
    <col min="9240" max="9240" width="7.42578125" style="2" customWidth="1"/>
    <col min="9241" max="9241" width="3.42578125" style="2" customWidth="1"/>
    <col min="9242" max="9242" width="2.5703125" style="2" customWidth="1"/>
    <col min="9243" max="9243" width="4" style="2" customWidth="1"/>
    <col min="9244" max="9244" width="2.7109375" style="2" customWidth="1"/>
    <col min="9245" max="9245" width="3.85546875" style="2" customWidth="1"/>
    <col min="9246" max="9246" width="2.7109375" style="2" customWidth="1"/>
    <col min="9247" max="9247" width="3" style="2" customWidth="1"/>
    <col min="9248" max="9248" width="2.5703125" style="2" customWidth="1"/>
    <col min="9249" max="9249" width="5.85546875" style="2" customWidth="1"/>
    <col min="9250" max="9250" width="2.5703125" style="2" customWidth="1"/>
    <col min="9251" max="9251" width="2.28515625" style="2" customWidth="1"/>
    <col min="9252" max="9252" width="2" style="2" customWidth="1"/>
    <col min="9253" max="9254" width="9.140625" style="2"/>
    <col min="9255" max="9255" width="14.5703125" style="2" bestFit="1" customWidth="1"/>
    <col min="9256" max="9256" width="10.85546875" style="2" bestFit="1" customWidth="1"/>
    <col min="9257" max="9257" width="12" style="2" customWidth="1"/>
    <col min="9258" max="9258" width="14.42578125" style="2" customWidth="1"/>
    <col min="9259" max="9473" width="9.140625" style="2"/>
    <col min="9474" max="9474" width="2.5703125" style="2" customWidth="1"/>
    <col min="9475" max="9475" width="2.85546875" style="2" customWidth="1"/>
    <col min="9476" max="9476" width="2.28515625" style="2" customWidth="1"/>
    <col min="9477" max="9478" width="2.5703125" style="2" customWidth="1"/>
    <col min="9479" max="9479" width="2.140625" style="2" customWidth="1"/>
    <col min="9480" max="9483" width="2.5703125" style="2" customWidth="1"/>
    <col min="9484" max="9484" width="2.28515625" style="2" customWidth="1"/>
    <col min="9485" max="9486" width="2.5703125" style="2" customWidth="1"/>
    <col min="9487" max="9487" width="2" style="2" customWidth="1"/>
    <col min="9488" max="9488" width="2.5703125" style="2" customWidth="1"/>
    <col min="9489" max="9489" width="3.7109375" style="2" customWidth="1"/>
    <col min="9490" max="9490" width="2.5703125" style="2" customWidth="1"/>
    <col min="9491" max="9492" width="2.28515625" style="2" customWidth="1"/>
    <col min="9493" max="9493" width="1.42578125" style="2" customWidth="1"/>
    <col min="9494" max="9494" width="2.85546875" style="2" customWidth="1"/>
    <col min="9495" max="9495" width="2.42578125" style="2" customWidth="1"/>
    <col min="9496" max="9496" width="7.42578125" style="2" customWidth="1"/>
    <col min="9497" max="9497" width="3.42578125" style="2" customWidth="1"/>
    <col min="9498" max="9498" width="2.5703125" style="2" customWidth="1"/>
    <col min="9499" max="9499" width="4" style="2" customWidth="1"/>
    <col min="9500" max="9500" width="2.7109375" style="2" customWidth="1"/>
    <col min="9501" max="9501" width="3.85546875" style="2" customWidth="1"/>
    <col min="9502" max="9502" width="2.7109375" style="2" customWidth="1"/>
    <col min="9503" max="9503" width="3" style="2" customWidth="1"/>
    <col min="9504" max="9504" width="2.5703125" style="2" customWidth="1"/>
    <col min="9505" max="9505" width="5.85546875" style="2" customWidth="1"/>
    <col min="9506" max="9506" width="2.5703125" style="2" customWidth="1"/>
    <col min="9507" max="9507" width="2.28515625" style="2" customWidth="1"/>
    <col min="9508" max="9508" width="2" style="2" customWidth="1"/>
    <col min="9509" max="9510" width="9.140625" style="2"/>
    <col min="9511" max="9511" width="14.5703125" style="2" bestFit="1" customWidth="1"/>
    <col min="9512" max="9512" width="10.85546875" style="2" bestFit="1" customWidth="1"/>
    <col min="9513" max="9513" width="12" style="2" customWidth="1"/>
    <col min="9514" max="9514" width="14.42578125" style="2" customWidth="1"/>
    <col min="9515" max="9729" width="9.140625" style="2"/>
    <col min="9730" max="9730" width="2.5703125" style="2" customWidth="1"/>
    <col min="9731" max="9731" width="2.85546875" style="2" customWidth="1"/>
    <col min="9732" max="9732" width="2.28515625" style="2" customWidth="1"/>
    <col min="9733" max="9734" width="2.5703125" style="2" customWidth="1"/>
    <col min="9735" max="9735" width="2.140625" style="2" customWidth="1"/>
    <col min="9736" max="9739" width="2.5703125" style="2" customWidth="1"/>
    <col min="9740" max="9740" width="2.28515625" style="2" customWidth="1"/>
    <col min="9741" max="9742" width="2.5703125" style="2" customWidth="1"/>
    <col min="9743" max="9743" width="2" style="2" customWidth="1"/>
    <col min="9744" max="9744" width="2.5703125" style="2" customWidth="1"/>
    <col min="9745" max="9745" width="3.7109375" style="2" customWidth="1"/>
    <col min="9746" max="9746" width="2.5703125" style="2" customWidth="1"/>
    <col min="9747" max="9748" width="2.28515625" style="2" customWidth="1"/>
    <col min="9749" max="9749" width="1.42578125" style="2" customWidth="1"/>
    <col min="9750" max="9750" width="2.85546875" style="2" customWidth="1"/>
    <col min="9751" max="9751" width="2.42578125" style="2" customWidth="1"/>
    <col min="9752" max="9752" width="7.42578125" style="2" customWidth="1"/>
    <col min="9753" max="9753" width="3.42578125" style="2" customWidth="1"/>
    <col min="9754" max="9754" width="2.5703125" style="2" customWidth="1"/>
    <col min="9755" max="9755" width="4" style="2" customWidth="1"/>
    <col min="9756" max="9756" width="2.7109375" style="2" customWidth="1"/>
    <col min="9757" max="9757" width="3.85546875" style="2" customWidth="1"/>
    <col min="9758" max="9758" width="2.7109375" style="2" customWidth="1"/>
    <col min="9759" max="9759" width="3" style="2" customWidth="1"/>
    <col min="9760" max="9760" width="2.5703125" style="2" customWidth="1"/>
    <col min="9761" max="9761" width="5.85546875" style="2" customWidth="1"/>
    <col min="9762" max="9762" width="2.5703125" style="2" customWidth="1"/>
    <col min="9763" max="9763" width="2.28515625" style="2" customWidth="1"/>
    <col min="9764" max="9764" width="2" style="2" customWidth="1"/>
    <col min="9765" max="9766" width="9.140625" style="2"/>
    <col min="9767" max="9767" width="14.5703125" style="2" bestFit="1" customWidth="1"/>
    <col min="9768" max="9768" width="10.85546875" style="2" bestFit="1" customWidth="1"/>
    <col min="9769" max="9769" width="12" style="2" customWidth="1"/>
    <col min="9770" max="9770" width="14.42578125" style="2" customWidth="1"/>
    <col min="9771" max="9985" width="9.140625" style="2"/>
    <col min="9986" max="9986" width="2.5703125" style="2" customWidth="1"/>
    <col min="9987" max="9987" width="2.85546875" style="2" customWidth="1"/>
    <col min="9988" max="9988" width="2.28515625" style="2" customWidth="1"/>
    <col min="9989" max="9990" width="2.5703125" style="2" customWidth="1"/>
    <col min="9991" max="9991" width="2.140625" style="2" customWidth="1"/>
    <col min="9992" max="9995" width="2.5703125" style="2" customWidth="1"/>
    <col min="9996" max="9996" width="2.28515625" style="2" customWidth="1"/>
    <col min="9997" max="9998" width="2.5703125" style="2" customWidth="1"/>
    <col min="9999" max="9999" width="2" style="2" customWidth="1"/>
    <col min="10000" max="10000" width="2.5703125" style="2" customWidth="1"/>
    <col min="10001" max="10001" width="3.7109375" style="2" customWidth="1"/>
    <col min="10002" max="10002" width="2.5703125" style="2" customWidth="1"/>
    <col min="10003" max="10004" width="2.28515625" style="2" customWidth="1"/>
    <col min="10005" max="10005" width="1.42578125" style="2" customWidth="1"/>
    <col min="10006" max="10006" width="2.85546875" style="2" customWidth="1"/>
    <col min="10007" max="10007" width="2.42578125" style="2" customWidth="1"/>
    <col min="10008" max="10008" width="7.42578125" style="2" customWidth="1"/>
    <col min="10009" max="10009" width="3.42578125" style="2" customWidth="1"/>
    <col min="10010" max="10010" width="2.5703125" style="2" customWidth="1"/>
    <col min="10011" max="10011" width="4" style="2" customWidth="1"/>
    <col min="10012" max="10012" width="2.7109375" style="2" customWidth="1"/>
    <col min="10013" max="10013" width="3.85546875" style="2" customWidth="1"/>
    <col min="10014" max="10014" width="2.7109375" style="2" customWidth="1"/>
    <col min="10015" max="10015" width="3" style="2" customWidth="1"/>
    <col min="10016" max="10016" width="2.5703125" style="2" customWidth="1"/>
    <col min="10017" max="10017" width="5.85546875" style="2" customWidth="1"/>
    <col min="10018" max="10018" width="2.5703125" style="2" customWidth="1"/>
    <col min="10019" max="10019" width="2.28515625" style="2" customWidth="1"/>
    <col min="10020" max="10020" width="2" style="2" customWidth="1"/>
    <col min="10021" max="10022" width="9.140625" style="2"/>
    <col min="10023" max="10023" width="14.5703125" style="2" bestFit="1" customWidth="1"/>
    <col min="10024" max="10024" width="10.85546875" style="2" bestFit="1" customWidth="1"/>
    <col min="10025" max="10025" width="12" style="2" customWidth="1"/>
    <col min="10026" max="10026" width="14.42578125" style="2" customWidth="1"/>
    <col min="10027" max="10241" width="9.140625" style="2"/>
    <col min="10242" max="10242" width="2.5703125" style="2" customWidth="1"/>
    <col min="10243" max="10243" width="2.85546875" style="2" customWidth="1"/>
    <col min="10244" max="10244" width="2.28515625" style="2" customWidth="1"/>
    <col min="10245" max="10246" width="2.5703125" style="2" customWidth="1"/>
    <col min="10247" max="10247" width="2.140625" style="2" customWidth="1"/>
    <col min="10248" max="10251" width="2.5703125" style="2" customWidth="1"/>
    <col min="10252" max="10252" width="2.28515625" style="2" customWidth="1"/>
    <col min="10253" max="10254" width="2.5703125" style="2" customWidth="1"/>
    <col min="10255" max="10255" width="2" style="2" customWidth="1"/>
    <col min="10256" max="10256" width="2.5703125" style="2" customWidth="1"/>
    <col min="10257" max="10257" width="3.7109375" style="2" customWidth="1"/>
    <col min="10258" max="10258" width="2.5703125" style="2" customWidth="1"/>
    <col min="10259" max="10260" width="2.28515625" style="2" customWidth="1"/>
    <col min="10261" max="10261" width="1.42578125" style="2" customWidth="1"/>
    <col min="10262" max="10262" width="2.85546875" style="2" customWidth="1"/>
    <col min="10263" max="10263" width="2.42578125" style="2" customWidth="1"/>
    <col min="10264" max="10264" width="7.42578125" style="2" customWidth="1"/>
    <col min="10265" max="10265" width="3.42578125" style="2" customWidth="1"/>
    <col min="10266" max="10266" width="2.5703125" style="2" customWidth="1"/>
    <col min="10267" max="10267" width="4" style="2" customWidth="1"/>
    <col min="10268" max="10268" width="2.7109375" style="2" customWidth="1"/>
    <col min="10269" max="10269" width="3.85546875" style="2" customWidth="1"/>
    <col min="10270" max="10270" width="2.7109375" style="2" customWidth="1"/>
    <col min="10271" max="10271" width="3" style="2" customWidth="1"/>
    <col min="10272" max="10272" width="2.5703125" style="2" customWidth="1"/>
    <col min="10273" max="10273" width="5.85546875" style="2" customWidth="1"/>
    <col min="10274" max="10274" width="2.5703125" style="2" customWidth="1"/>
    <col min="10275" max="10275" width="2.28515625" style="2" customWidth="1"/>
    <col min="10276" max="10276" width="2" style="2" customWidth="1"/>
    <col min="10277" max="10278" width="9.140625" style="2"/>
    <col min="10279" max="10279" width="14.5703125" style="2" bestFit="1" customWidth="1"/>
    <col min="10280" max="10280" width="10.85546875" style="2" bestFit="1" customWidth="1"/>
    <col min="10281" max="10281" width="12" style="2" customWidth="1"/>
    <col min="10282" max="10282" width="14.42578125" style="2" customWidth="1"/>
    <col min="10283" max="10497" width="9.140625" style="2"/>
    <col min="10498" max="10498" width="2.5703125" style="2" customWidth="1"/>
    <col min="10499" max="10499" width="2.85546875" style="2" customWidth="1"/>
    <col min="10500" max="10500" width="2.28515625" style="2" customWidth="1"/>
    <col min="10501" max="10502" width="2.5703125" style="2" customWidth="1"/>
    <col min="10503" max="10503" width="2.140625" style="2" customWidth="1"/>
    <col min="10504" max="10507" width="2.5703125" style="2" customWidth="1"/>
    <col min="10508" max="10508" width="2.28515625" style="2" customWidth="1"/>
    <col min="10509" max="10510" width="2.5703125" style="2" customWidth="1"/>
    <col min="10511" max="10511" width="2" style="2" customWidth="1"/>
    <col min="10512" max="10512" width="2.5703125" style="2" customWidth="1"/>
    <col min="10513" max="10513" width="3.7109375" style="2" customWidth="1"/>
    <col min="10514" max="10514" width="2.5703125" style="2" customWidth="1"/>
    <col min="10515" max="10516" width="2.28515625" style="2" customWidth="1"/>
    <col min="10517" max="10517" width="1.42578125" style="2" customWidth="1"/>
    <col min="10518" max="10518" width="2.85546875" style="2" customWidth="1"/>
    <col min="10519" max="10519" width="2.42578125" style="2" customWidth="1"/>
    <col min="10520" max="10520" width="7.42578125" style="2" customWidth="1"/>
    <col min="10521" max="10521" width="3.42578125" style="2" customWidth="1"/>
    <col min="10522" max="10522" width="2.5703125" style="2" customWidth="1"/>
    <col min="10523" max="10523" width="4" style="2" customWidth="1"/>
    <col min="10524" max="10524" width="2.7109375" style="2" customWidth="1"/>
    <col min="10525" max="10525" width="3.85546875" style="2" customWidth="1"/>
    <col min="10526" max="10526" width="2.7109375" style="2" customWidth="1"/>
    <col min="10527" max="10527" width="3" style="2" customWidth="1"/>
    <col min="10528" max="10528" width="2.5703125" style="2" customWidth="1"/>
    <col min="10529" max="10529" width="5.85546875" style="2" customWidth="1"/>
    <col min="10530" max="10530" width="2.5703125" style="2" customWidth="1"/>
    <col min="10531" max="10531" width="2.28515625" style="2" customWidth="1"/>
    <col min="10532" max="10532" width="2" style="2" customWidth="1"/>
    <col min="10533" max="10534" width="9.140625" style="2"/>
    <col min="10535" max="10535" width="14.5703125" style="2" bestFit="1" customWidth="1"/>
    <col min="10536" max="10536" width="10.85546875" style="2" bestFit="1" customWidth="1"/>
    <col min="10537" max="10537" width="12" style="2" customWidth="1"/>
    <col min="10538" max="10538" width="14.42578125" style="2" customWidth="1"/>
    <col min="10539" max="10753" width="9.140625" style="2"/>
    <col min="10754" max="10754" width="2.5703125" style="2" customWidth="1"/>
    <col min="10755" max="10755" width="2.85546875" style="2" customWidth="1"/>
    <col min="10756" max="10756" width="2.28515625" style="2" customWidth="1"/>
    <col min="10757" max="10758" width="2.5703125" style="2" customWidth="1"/>
    <col min="10759" max="10759" width="2.140625" style="2" customWidth="1"/>
    <col min="10760" max="10763" width="2.5703125" style="2" customWidth="1"/>
    <col min="10764" max="10764" width="2.28515625" style="2" customWidth="1"/>
    <col min="10765" max="10766" width="2.5703125" style="2" customWidth="1"/>
    <col min="10767" max="10767" width="2" style="2" customWidth="1"/>
    <col min="10768" max="10768" width="2.5703125" style="2" customWidth="1"/>
    <col min="10769" max="10769" width="3.7109375" style="2" customWidth="1"/>
    <col min="10770" max="10770" width="2.5703125" style="2" customWidth="1"/>
    <col min="10771" max="10772" width="2.28515625" style="2" customWidth="1"/>
    <col min="10773" max="10773" width="1.42578125" style="2" customWidth="1"/>
    <col min="10774" max="10774" width="2.85546875" style="2" customWidth="1"/>
    <col min="10775" max="10775" width="2.42578125" style="2" customWidth="1"/>
    <col min="10776" max="10776" width="7.42578125" style="2" customWidth="1"/>
    <col min="10777" max="10777" width="3.42578125" style="2" customWidth="1"/>
    <col min="10778" max="10778" width="2.5703125" style="2" customWidth="1"/>
    <col min="10779" max="10779" width="4" style="2" customWidth="1"/>
    <col min="10780" max="10780" width="2.7109375" style="2" customWidth="1"/>
    <col min="10781" max="10781" width="3.85546875" style="2" customWidth="1"/>
    <col min="10782" max="10782" width="2.7109375" style="2" customWidth="1"/>
    <col min="10783" max="10783" width="3" style="2" customWidth="1"/>
    <col min="10784" max="10784" width="2.5703125" style="2" customWidth="1"/>
    <col min="10785" max="10785" width="5.85546875" style="2" customWidth="1"/>
    <col min="10786" max="10786" width="2.5703125" style="2" customWidth="1"/>
    <col min="10787" max="10787" width="2.28515625" style="2" customWidth="1"/>
    <col min="10788" max="10788" width="2" style="2" customWidth="1"/>
    <col min="10789" max="10790" width="9.140625" style="2"/>
    <col min="10791" max="10791" width="14.5703125" style="2" bestFit="1" customWidth="1"/>
    <col min="10792" max="10792" width="10.85546875" style="2" bestFit="1" customWidth="1"/>
    <col min="10793" max="10793" width="12" style="2" customWidth="1"/>
    <col min="10794" max="10794" width="14.42578125" style="2" customWidth="1"/>
    <col min="10795" max="11009" width="9.140625" style="2"/>
    <col min="11010" max="11010" width="2.5703125" style="2" customWidth="1"/>
    <col min="11011" max="11011" width="2.85546875" style="2" customWidth="1"/>
    <col min="11012" max="11012" width="2.28515625" style="2" customWidth="1"/>
    <col min="11013" max="11014" width="2.5703125" style="2" customWidth="1"/>
    <col min="11015" max="11015" width="2.140625" style="2" customWidth="1"/>
    <col min="11016" max="11019" width="2.5703125" style="2" customWidth="1"/>
    <col min="11020" max="11020" width="2.28515625" style="2" customWidth="1"/>
    <col min="11021" max="11022" width="2.5703125" style="2" customWidth="1"/>
    <col min="11023" max="11023" width="2" style="2" customWidth="1"/>
    <col min="11024" max="11024" width="2.5703125" style="2" customWidth="1"/>
    <col min="11025" max="11025" width="3.7109375" style="2" customWidth="1"/>
    <col min="11026" max="11026" width="2.5703125" style="2" customWidth="1"/>
    <col min="11027" max="11028" width="2.28515625" style="2" customWidth="1"/>
    <col min="11029" max="11029" width="1.42578125" style="2" customWidth="1"/>
    <col min="11030" max="11030" width="2.85546875" style="2" customWidth="1"/>
    <col min="11031" max="11031" width="2.42578125" style="2" customWidth="1"/>
    <col min="11032" max="11032" width="7.42578125" style="2" customWidth="1"/>
    <col min="11033" max="11033" width="3.42578125" style="2" customWidth="1"/>
    <col min="11034" max="11034" width="2.5703125" style="2" customWidth="1"/>
    <col min="11035" max="11035" width="4" style="2" customWidth="1"/>
    <col min="11036" max="11036" width="2.7109375" style="2" customWidth="1"/>
    <col min="11037" max="11037" width="3.85546875" style="2" customWidth="1"/>
    <col min="11038" max="11038" width="2.7109375" style="2" customWidth="1"/>
    <col min="11039" max="11039" width="3" style="2" customWidth="1"/>
    <col min="11040" max="11040" width="2.5703125" style="2" customWidth="1"/>
    <col min="11041" max="11041" width="5.85546875" style="2" customWidth="1"/>
    <col min="11042" max="11042" width="2.5703125" style="2" customWidth="1"/>
    <col min="11043" max="11043" width="2.28515625" style="2" customWidth="1"/>
    <col min="11044" max="11044" width="2" style="2" customWidth="1"/>
    <col min="11045" max="11046" width="9.140625" style="2"/>
    <col min="11047" max="11047" width="14.5703125" style="2" bestFit="1" customWidth="1"/>
    <col min="11048" max="11048" width="10.85546875" style="2" bestFit="1" customWidth="1"/>
    <col min="11049" max="11049" width="12" style="2" customWidth="1"/>
    <col min="11050" max="11050" width="14.42578125" style="2" customWidth="1"/>
    <col min="11051" max="11265" width="9.140625" style="2"/>
    <col min="11266" max="11266" width="2.5703125" style="2" customWidth="1"/>
    <col min="11267" max="11267" width="2.85546875" style="2" customWidth="1"/>
    <col min="11268" max="11268" width="2.28515625" style="2" customWidth="1"/>
    <col min="11269" max="11270" width="2.5703125" style="2" customWidth="1"/>
    <col min="11271" max="11271" width="2.140625" style="2" customWidth="1"/>
    <col min="11272" max="11275" width="2.5703125" style="2" customWidth="1"/>
    <col min="11276" max="11276" width="2.28515625" style="2" customWidth="1"/>
    <col min="11277" max="11278" width="2.5703125" style="2" customWidth="1"/>
    <col min="11279" max="11279" width="2" style="2" customWidth="1"/>
    <col min="11280" max="11280" width="2.5703125" style="2" customWidth="1"/>
    <col min="11281" max="11281" width="3.7109375" style="2" customWidth="1"/>
    <col min="11282" max="11282" width="2.5703125" style="2" customWidth="1"/>
    <col min="11283" max="11284" width="2.28515625" style="2" customWidth="1"/>
    <col min="11285" max="11285" width="1.42578125" style="2" customWidth="1"/>
    <col min="11286" max="11286" width="2.85546875" style="2" customWidth="1"/>
    <col min="11287" max="11287" width="2.42578125" style="2" customWidth="1"/>
    <col min="11288" max="11288" width="7.42578125" style="2" customWidth="1"/>
    <col min="11289" max="11289" width="3.42578125" style="2" customWidth="1"/>
    <col min="11290" max="11290" width="2.5703125" style="2" customWidth="1"/>
    <col min="11291" max="11291" width="4" style="2" customWidth="1"/>
    <col min="11292" max="11292" width="2.7109375" style="2" customWidth="1"/>
    <col min="11293" max="11293" width="3.85546875" style="2" customWidth="1"/>
    <col min="11294" max="11294" width="2.7109375" style="2" customWidth="1"/>
    <col min="11295" max="11295" width="3" style="2" customWidth="1"/>
    <col min="11296" max="11296" width="2.5703125" style="2" customWidth="1"/>
    <col min="11297" max="11297" width="5.85546875" style="2" customWidth="1"/>
    <col min="11298" max="11298" width="2.5703125" style="2" customWidth="1"/>
    <col min="11299" max="11299" width="2.28515625" style="2" customWidth="1"/>
    <col min="11300" max="11300" width="2" style="2" customWidth="1"/>
    <col min="11301" max="11302" width="9.140625" style="2"/>
    <col min="11303" max="11303" width="14.5703125" style="2" bestFit="1" customWidth="1"/>
    <col min="11304" max="11304" width="10.85546875" style="2" bestFit="1" customWidth="1"/>
    <col min="11305" max="11305" width="12" style="2" customWidth="1"/>
    <col min="11306" max="11306" width="14.42578125" style="2" customWidth="1"/>
    <col min="11307" max="11521" width="9.140625" style="2"/>
    <col min="11522" max="11522" width="2.5703125" style="2" customWidth="1"/>
    <col min="11523" max="11523" width="2.85546875" style="2" customWidth="1"/>
    <col min="11524" max="11524" width="2.28515625" style="2" customWidth="1"/>
    <col min="11525" max="11526" width="2.5703125" style="2" customWidth="1"/>
    <col min="11527" max="11527" width="2.140625" style="2" customWidth="1"/>
    <col min="11528" max="11531" width="2.5703125" style="2" customWidth="1"/>
    <col min="11532" max="11532" width="2.28515625" style="2" customWidth="1"/>
    <col min="11533" max="11534" width="2.5703125" style="2" customWidth="1"/>
    <col min="11535" max="11535" width="2" style="2" customWidth="1"/>
    <col min="11536" max="11536" width="2.5703125" style="2" customWidth="1"/>
    <col min="11537" max="11537" width="3.7109375" style="2" customWidth="1"/>
    <col min="11538" max="11538" width="2.5703125" style="2" customWidth="1"/>
    <col min="11539" max="11540" width="2.28515625" style="2" customWidth="1"/>
    <col min="11541" max="11541" width="1.42578125" style="2" customWidth="1"/>
    <col min="11542" max="11542" width="2.85546875" style="2" customWidth="1"/>
    <col min="11543" max="11543" width="2.42578125" style="2" customWidth="1"/>
    <col min="11544" max="11544" width="7.42578125" style="2" customWidth="1"/>
    <col min="11545" max="11545" width="3.42578125" style="2" customWidth="1"/>
    <col min="11546" max="11546" width="2.5703125" style="2" customWidth="1"/>
    <col min="11547" max="11547" width="4" style="2" customWidth="1"/>
    <col min="11548" max="11548" width="2.7109375" style="2" customWidth="1"/>
    <col min="11549" max="11549" width="3.85546875" style="2" customWidth="1"/>
    <col min="11550" max="11550" width="2.7109375" style="2" customWidth="1"/>
    <col min="11551" max="11551" width="3" style="2" customWidth="1"/>
    <col min="11552" max="11552" width="2.5703125" style="2" customWidth="1"/>
    <col min="11553" max="11553" width="5.85546875" style="2" customWidth="1"/>
    <col min="11554" max="11554" width="2.5703125" style="2" customWidth="1"/>
    <col min="11555" max="11555" width="2.28515625" style="2" customWidth="1"/>
    <col min="11556" max="11556" width="2" style="2" customWidth="1"/>
    <col min="11557" max="11558" width="9.140625" style="2"/>
    <col min="11559" max="11559" width="14.5703125" style="2" bestFit="1" customWidth="1"/>
    <col min="11560" max="11560" width="10.85546875" style="2" bestFit="1" customWidth="1"/>
    <col min="11561" max="11561" width="12" style="2" customWidth="1"/>
    <col min="11562" max="11562" width="14.42578125" style="2" customWidth="1"/>
    <col min="11563" max="11777" width="9.140625" style="2"/>
    <col min="11778" max="11778" width="2.5703125" style="2" customWidth="1"/>
    <col min="11779" max="11779" width="2.85546875" style="2" customWidth="1"/>
    <col min="11780" max="11780" width="2.28515625" style="2" customWidth="1"/>
    <col min="11781" max="11782" width="2.5703125" style="2" customWidth="1"/>
    <col min="11783" max="11783" width="2.140625" style="2" customWidth="1"/>
    <col min="11784" max="11787" width="2.5703125" style="2" customWidth="1"/>
    <col min="11788" max="11788" width="2.28515625" style="2" customWidth="1"/>
    <col min="11789" max="11790" width="2.5703125" style="2" customWidth="1"/>
    <col min="11791" max="11791" width="2" style="2" customWidth="1"/>
    <col min="11792" max="11792" width="2.5703125" style="2" customWidth="1"/>
    <col min="11793" max="11793" width="3.7109375" style="2" customWidth="1"/>
    <col min="11794" max="11794" width="2.5703125" style="2" customWidth="1"/>
    <col min="11795" max="11796" width="2.28515625" style="2" customWidth="1"/>
    <col min="11797" max="11797" width="1.42578125" style="2" customWidth="1"/>
    <col min="11798" max="11798" width="2.85546875" style="2" customWidth="1"/>
    <col min="11799" max="11799" width="2.42578125" style="2" customWidth="1"/>
    <col min="11800" max="11800" width="7.42578125" style="2" customWidth="1"/>
    <col min="11801" max="11801" width="3.42578125" style="2" customWidth="1"/>
    <col min="11802" max="11802" width="2.5703125" style="2" customWidth="1"/>
    <col min="11803" max="11803" width="4" style="2" customWidth="1"/>
    <col min="11804" max="11804" width="2.7109375" style="2" customWidth="1"/>
    <col min="11805" max="11805" width="3.85546875" style="2" customWidth="1"/>
    <col min="11806" max="11806" width="2.7109375" style="2" customWidth="1"/>
    <col min="11807" max="11807" width="3" style="2" customWidth="1"/>
    <col min="11808" max="11808" width="2.5703125" style="2" customWidth="1"/>
    <col min="11809" max="11809" width="5.85546875" style="2" customWidth="1"/>
    <col min="11810" max="11810" width="2.5703125" style="2" customWidth="1"/>
    <col min="11811" max="11811" width="2.28515625" style="2" customWidth="1"/>
    <col min="11812" max="11812" width="2" style="2" customWidth="1"/>
    <col min="11813" max="11814" width="9.140625" style="2"/>
    <col min="11815" max="11815" width="14.5703125" style="2" bestFit="1" customWidth="1"/>
    <col min="11816" max="11816" width="10.85546875" style="2" bestFit="1" customWidth="1"/>
    <col min="11817" max="11817" width="12" style="2" customWidth="1"/>
    <col min="11818" max="11818" width="14.42578125" style="2" customWidth="1"/>
    <col min="11819" max="12033" width="9.140625" style="2"/>
    <col min="12034" max="12034" width="2.5703125" style="2" customWidth="1"/>
    <col min="12035" max="12035" width="2.85546875" style="2" customWidth="1"/>
    <col min="12036" max="12036" width="2.28515625" style="2" customWidth="1"/>
    <col min="12037" max="12038" width="2.5703125" style="2" customWidth="1"/>
    <col min="12039" max="12039" width="2.140625" style="2" customWidth="1"/>
    <col min="12040" max="12043" width="2.5703125" style="2" customWidth="1"/>
    <col min="12044" max="12044" width="2.28515625" style="2" customWidth="1"/>
    <col min="12045" max="12046" width="2.5703125" style="2" customWidth="1"/>
    <col min="12047" max="12047" width="2" style="2" customWidth="1"/>
    <col min="12048" max="12048" width="2.5703125" style="2" customWidth="1"/>
    <col min="12049" max="12049" width="3.7109375" style="2" customWidth="1"/>
    <col min="12050" max="12050" width="2.5703125" style="2" customWidth="1"/>
    <col min="12051" max="12052" width="2.28515625" style="2" customWidth="1"/>
    <col min="12053" max="12053" width="1.42578125" style="2" customWidth="1"/>
    <col min="12054" max="12054" width="2.85546875" style="2" customWidth="1"/>
    <col min="12055" max="12055" width="2.42578125" style="2" customWidth="1"/>
    <col min="12056" max="12056" width="7.42578125" style="2" customWidth="1"/>
    <col min="12057" max="12057" width="3.42578125" style="2" customWidth="1"/>
    <col min="12058" max="12058" width="2.5703125" style="2" customWidth="1"/>
    <col min="12059" max="12059" width="4" style="2" customWidth="1"/>
    <col min="12060" max="12060" width="2.7109375" style="2" customWidth="1"/>
    <col min="12061" max="12061" width="3.85546875" style="2" customWidth="1"/>
    <col min="12062" max="12062" width="2.7109375" style="2" customWidth="1"/>
    <col min="12063" max="12063" width="3" style="2" customWidth="1"/>
    <col min="12064" max="12064" width="2.5703125" style="2" customWidth="1"/>
    <col min="12065" max="12065" width="5.85546875" style="2" customWidth="1"/>
    <col min="12066" max="12066" width="2.5703125" style="2" customWidth="1"/>
    <col min="12067" max="12067" width="2.28515625" style="2" customWidth="1"/>
    <col min="12068" max="12068" width="2" style="2" customWidth="1"/>
    <col min="12069" max="12070" width="9.140625" style="2"/>
    <col min="12071" max="12071" width="14.5703125" style="2" bestFit="1" customWidth="1"/>
    <col min="12072" max="12072" width="10.85546875" style="2" bestFit="1" customWidth="1"/>
    <col min="12073" max="12073" width="12" style="2" customWidth="1"/>
    <col min="12074" max="12074" width="14.42578125" style="2" customWidth="1"/>
    <col min="12075" max="12289" width="9.140625" style="2"/>
    <col min="12290" max="12290" width="2.5703125" style="2" customWidth="1"/>
    <col min="12291" max="12291" width="2.85546875" style="2" customWidth="1"/>
    <col min="12292" max="12292" width="2.28515625" style="2" customWidth="1"/>
    <col min="12293" max="12294" width="2.5703125" style="2" customWidth="1"/>
    <col min="12295" max="12295" width="2.140625" style="2" customWidth="1"/>
    <col min="12296" max="12299" width="2.5703125" style="2" customWidth="1"/>
    <col min="12300" max="12300" width="2.28515625" style="2" customWidth="1"/>
    <col min="12301" max="12302" width="2.5703125" style="2" customWidth="1"/>
    <col min="12303" max="12303" width="2" style="2" customWidth="1"/>
    <col min="12304" max="12304" width="2.5703125" style="2" customWidth="1"/>
    <col min="12305" max="12305" width="3.7109375" style="2" customWidth="1"/>
    <col min="12306" max="12306" width="2.5703125" style="2" customWidth="1"/>
    <col min="12307" max="12308" width="2.28515625" style="2" customWidth="1"/>
    <col min="12309" max="12309" width="1.42578125" style="2" customWidth="1"/>
    <col min="12310" max="12310" width="2.85546875" style="2" customWidth="1"/>
    <col min="12311" max="12311" width="2.42578125" style="2" customWidth="1"/>
    <col min="12312" max="12312" width="7.42578125" style="2" customWidth="1"/>
    <col min="12313" max="12313" width="3.42578125" style="2" customWidth="1"/>
    <col min="12314" max="12314" width="2.5703125" style="2" customWidth="1"/>
    <col min="12315" max="12315" width="4" style="2" customWidth="1"/>
    <col min="12316" max="12316" width="2.7109375" style="2" customWidth="1"/>
    <col min="12317" max="12317" width="3.85546875" style="2" customWidth="1"/>
    <col min="12318" max="12318" width="2.7109375" style="2" customWidth="1"/>
    <col min="12319" max="12319" width="3" style="2" customWidth="1"/>
    <col min="12320" max="12320" width="2.5703125" style="2" customWidth="1"/>
    <col min="12321" max="12321" width="5.85546875" style="2" customWidth="1"/>
    <col min="12322" max="12322" width="2.5703125" style="2" customWidth="1"/>
    <col min="12323" max="12323" width="2.28515625" style="2" customWidth="1"/>
    <col min="12324" max="12324" width="2" style="2" customWidth="1"/>
    <col min="12325" max="12326" width="9.140625" style="2"/>
    <col min="12327" max="12327" width="14.5703125" style="2" bestFit="1" customWidth="1"/>
    <col min="12328" max="12328" width="10.85546875" style="2" bestFit="1" customWidth="1"/>
    <col min="12329" max="12329" width="12" style="2" customWidth="1"/>
    <col min="12330" max="12330" width="14.42578125" style="2" customWidth="1"/>
    <col min="12331" max="12545" width="9.140625" style="2"/>
    <col min="12546" max="12546" width="2.5703125" style="2" customWidth="1"/>
    <col min="12547" max="12547" width="2.85546875" style="2" customWidth="1"/>
    <col min="12548" max="12548" width="2.28515625" style="2" customWidth="1"/>
    <col min="12549" max="12550" width="2.5703125" style="2" customWidth="1"/>
    <col min="12551" max="12551" width="2.140625" style="2" customWidth="1"/>
    <col min="12552" max="12555" width="2.5703125" style="2" customWidth="1"/>
    <col min="12556" max="12556" width="2.28515625" style="2" customWidth="1"/>
    <col min="12557" max="12558" width="2.5703125" style="2" customWidth="1"/>
    <col min="12559" max="12559" width="2" style="2" customWidth="1"/>
    <col min="12560" max="12560" width="2.5703125" style="2" customWidth="1"/>
    <col min="12561" max="12561" width="3.7109375" style="2" customWidth="1"/>
    <col min="12562" max="12562" width="2.5703125" style="2" customWidth="1"/>
    <col min="12563" max="12564" width="2.28515625" style="2" customWidth="1"/>
    <col min="12565" max="12565" width="1.42578125" style="2" customWidth="1"/>
    <col min="12566" max="12566" width="2.85546875" style="2" customWidth="1"/>
    <col min="12567" max="12567" width="2.42578125" style="2" customWidth="1"/>
    <col min="12568" max="12568" width="7.42578125" style="2" customWidth="1"/>
    <col min="12569" max="12569" width="3.42578125" style="2" customWidth="1"/>
    <col min="12570" max="12570" width="2.5703125" style="2" customWidth="1"/>
    <col min="12571" max="12571" width="4" style="2" customWidth="1"/>
    <col min="12572" max="12572" width="2.7109375" style="2" customWidth="1"/>
    <col min="12573" max="12573" width="3.85546875" style="2" customWidth="1"/>
    <col min="12574" max="12574" width="2.7109375" style="2" customWidth="1"/>
    <col min="12575" max="12575" width="3" style="2" customWidth="1"/>
    <col min="12576" max="12576" width="2.5703125" style="2" customWidth="1"/>
    <col min="12577" max="12577" width="5.85546875" style="2" customWidth="1"/>
    <col min="12578" max="12578" width="2.5703125" style="2" customWidth="1"/>
    <col min="12579" max="12579" width="2.28515625" style="2" customWidth="1"/>
    <col min="12580" max="12580" width="2" style="2" customWidth="1"/>
    <col min="12581" max="12582" width="9.140625" style="2"/>
    <col min="12583" max="12583" width="14.5703125" style="2" bestFit="1" customWidth="1"/>
    <col min="12584" max="12584" width="10.85546875" style="2" bestFit="1" customWidth="1"/>
    <col min="12585" max="12585" width="12" style="2" customWidth="1"/>
    <col min="12586" max="12586" width="14.42578125" style="2" customWidth="1"/>
    <col min="12587" max="12801" width="9.140625" style="2"/>
    <col min="12802" max="12802" width="2.5703125" style="2" customWidth="1"/>
    <col min="12803" max="12803" width="2.85546875" style="2" customWidth="1"/>
    <col min="12804" max="12804" width="2.28515625" style="2" customWidth="1"/>
    <col min="12805" max="12806" width="2.5703125" style="2" customWidth="1"/>
    <col min="12807" max="12807" width="2.140625" style="2" customWidth="1"/>
    <col min="12808" max="12811" width="2.5703125" style="2" customWidth="1"/>
    <col min="12812" max="12812" width="2.28515625" style="2" customWidth="1"/>
    <col min="12813" max="12814" width="2.5703125" style="2" customWidth="1"/>
    <col min="12815" max="12815" width="2" style="2" customWidth="1"/>
    <col min="12816" max="12816" width="2.5703125" style="2" customWidth="1"/>
    <col min="12817" max="12817" width="3.7109375" style="2" customWidth="1"/>
    <col min="12818" max="12818" width="2.5703125" style="2" customWidth="1"/>
    <col min="12819" max="12820" width="2.28515625" style="2" customWidth="1"/>
    <col min="12821" max="12821" width="1.42578125" style="2" customWidth="1"/>
    <col min="12822" max="12822" width="2.85546875" style="2" customWidth="1"/>
    <col min="12823" max="12823" width="2.42578125" style="2" customWidth="1"/>
    <col min="12824" max="12824" width="7.42578125" style="2" customWidth="1"/>
    <col min="12825" max="12825" width="3.42578125" style="2" customWidth="1"/>
    <col min="12826" max="12826" width="2.5703125" style="2" customWidth="1"/>
    <col min="12827" max="12827" width="4" style="2" customWidth="1"/>
    <col min="12828" max="12828" width="2.7109375" style="2" customWidth="1"/>
    <col min="12829" max="12829" width="3.85546875" style="2" customWidth="1"/>
    <col min="12830" max="12830" width="2.7109375" style="2" customWidth="1"/>
    <col min="12831" max="12831" width="3" style="2" customWidth="1"/>
    <col min="12832" max="12832" width="2.5703125" style="2" customWidth="1"/>
    <col min="12833" max="12833" width="5.85546875" style="2" customWidth="1"/>
    <col min="12834" max="12834" width="2.5703125" style="2" customWidth="1"/>
    <col min="12835" max="12835" width="2.28515625" style="2" customWidth="1"/>
    <col min="12836" max="12836" width="2" style="2" customWidth="1"/>
    <col min="12837" max="12838" width="9.140625" style="2"/>
    <col min="12839" max="12839" width="14.5703125" style="2" bestFit="1" customWidth="1"/>
    <col min="12840" max="12840" width="10.85546875" style="2" bestFit="1" customWidth="1"/>
    <col min="12841" max="12841" width="12" style="2" customWidth="1"/>
    <col min="12842" max="12842" width="14.42578125" style="2" customWidth="1"/>
    <col min="12843" max="13057" width="9.140625" style="2"/>
    <col min="13058" max="13058" width="2.5703125" style="2" customWidth="1"/>
    <col min="13059" max="13059" width="2.85546875" style="2" customWidth="1"/>
    <col min="13060" max="13060" width="2.28515625" style="2" customWidth="1"/>
    <col min="13061" max="13062" width="2.5703125" style="2" customWidth="1"/>
    <col min="13063" max="13063" width="2.140625" style="2" customWidth="1"/>
    <col min="13064" max="13067" width="2.5703125" style="2" customWidth="1"/>
    <col min="13068" max="13068" width="2.28515625" style="2" customWidth="1"/>
    <col min="13069" max="13070" width="2.5703125" style="2" customWidth="1"/>
    <col min="13071" max="13071" width="2" style="2" customWidth="1"/>
    <col min="13072" max="13072" width="2.5703125" style="2" customWidth="1"/>
    <col min="13073" max="13073" width="3.7109375" style="2" customWidth="1"/>
    <col min="13074" max="13074" width="2.5703125" style="2" customWidth="1"/>
    <col min="13075" max="13076" width="2.28515625" style="2" customWidth="1"/>
    <col min="13077" max="13077" width="1.42578125" style="2" customWidth="1"/>
    <col min="13078" max="13078" width="2.85546875" style="2" customWidth="1"/>
    <col min="13079" max="13079" width="2.42578125" style="2" customWidth="1"/>
    <col min="13080" max="13080" width="7.42578125" style="2" customWidth="1"/>
    <col min="13081" max="13081" width="3.42578125" style="2" customWidth="1"/>
    <col min="13082" max="13082" width="2.5703125" style="2" customWidth="1"/>
    <col min="13083" max="13083" width="4" style="2" customWidth="1"/>
    <col min="13084" max="13084" width="2.7109375" style="2" customWidth="1"/>
    <col min="13085" max="13085" width="3.85546875" style="2" customWidth="1"/>
    <col min="13086" max="13086" width="2.7109375" style="2" customWidth="1"/>
    <col min="13087" max="13087" width="3" style="2" customWidth="1"/>
    <col min="13088" max="13088" width="2.5703125" style="2" customWidth="1"/>
    <col min="13089" max="13089" width="5.85546875" style="2" customWidth="1"/>
    <col min="13090" max="13090" width="2.5703125" style="2" customWidth="1"/>
    <col min="13091" max="13091" width="2.28515625" style="2" customWidth="1"/>
    <col min="13092" max="13092" width="2" style="2" customWidth="1"/>
    <col min="13093" max="13094" width="9.140625" style="2"/>
    <col min="13095" max="13095" width="14.5703125" style="2" bestFit="1" customWidth="1"/>
    <col min="13096" max="13096" width="10.85546875" style="2" bestFit="1" customWidth="1"/>
    <col min="13097" max="13097" width="12" style="2" customWidth="1"/>
    <col min="13098" max="13098" width="14.42578125" style="2" customWidth="1"/>
    <col min="13099" max="13313" width="9.140625" style="2"/>
    <col min="13314" max="13314" width="2.5703125" style="2" customWidth="1"/>
    <col min="13315" max="13315" width="2.85546875" style="2" customWidth="1"/>
    <col min="13316" max="13316" width="2.28515625" style="2" customWidth="1"/>
    <col min="13317" max="13318" width="2.5703125" style="2" customWidth="1"/>
    <col min="13319" max="13319" width="2.140625" style="2" customWidth="1"/>
    <col min="13320" max="13323" width="2.5703125" style="2" customWidth="1"/>
    <col min="13324" max="13324" width="2.28515625" style="2" customWidth="1"/>
    <col min="13325" max="13326" width="2.5703125" style="2" customWidth="1"/>
    <col min="13327" max="13327" width="2" style="2" customWidth="1"/>
    <col min="13328" max="13328" width="2.5703125" style="2" customWidth="1"/>
    <col min="13329" max="13329" width="3.7109375" style="2" customWidth="1"/>
    <col min="13330" max="13330" width="2.5703125" style="2" customWidth="1"/>
    <col min="13331" max="13332" width="2.28515625" style="2" customWidth="1"/>
    <col min="13333" max="13333" width="1.42578125" style="2" customWidth="1"/>
    <col min="13334" max="13334" width="2.85546875" style="2" customWidth="1"/>
    <col min="13335" max="13335" width="2.42578125" style="2" customWidth="1"/>
    <col min="13336" max="13336" width="7.42578125" style="2" customWidth="1"/>
    <col min="13337" max="13337" width="3.42578125" style="2" customWidth="1"/>
    <col min="13338" max="13338" width="2.5703125" style="2" customWidth="1"/>
    <col min="13339" max="13339" width="4" style="2" customWidth="1"/>
    <col min="13340" max="13340" width="2.7109375" style="2" customWidth="1"/>
    <col min="13341" max="13341" width="3.85546875" style="2" customWidth="1"/>
    <col min="13342" max="13342" width="2.7109375" style="2" customWidth="1"/>
    <col min="13343" max="13343" width="3" style="2" customWidth="1"/>
    <col min="13344" max="13344" width="2.5703125" style="2" customWidth="1"/>
    <col min="13345" max="13345" width="5.85546875" style="2" customWidth="1"/>
    <col min="13346" max="13346" width="2.5703125" style="2" customWidth="1"/>
    <col min="13347" max="13347" width="2.28515625" style="2" customWidth="1"/>
    <col min="13348" max="13348" width="2" style="2" customWidth="1"/>
    <col min="13349" max="13350" width="9.140625" style="2"/>
    <col min="13351" max="13351" width="14.5703125" style="2" bestFit="1" customWidth="1"/>
    <col min="13352" max="13352" width="10.85546875" style="2" bestFit="1" customWidth="1"/>
    <col min="13353" max="13353" width="12" style="2" customWidth="1"/>
    <col min="13354" max="13354" width="14.42578125" style="2" customWidth="1"/>
    <col min="13355" max="13569" width="9.140625" style="2"/>
    <col min="13570" max="13570" width="2.5703125" style="2" customWidth="1"/>
    <col min="13571" max="13571" width="2.85546875" style="2" customWidth="1"/>
    <col min="13572" max="13572" width="2.28515625" style="2" customWidth="1"/>
    <col min="13573" max="13574" width="2.5703125" style="2" customWidth="1"/>
    <col min="13575" max="13575" width="2.140625" style="2" customWidth="1"/>
    <col min="13576" max="13579" width="2.5703125" style="2" customWidth="1"/>
    <col min="13580" max="13580" width="2.28515625" style="2" customWidth="1"/>
    <col min="13581" max="13582" width="2.5703125" style="2" customWidth="1"/>
    <col min="13583" max="13583" width="2" style="2" customWidth="1"/>
    <col min="13584" max="13584" width="2.5703125" style="2" customWidth="1"/>
    <col min="13585" max="13585" width="3.7109375" style="2" customWidth="1"/>
    <col min="13586" max="13586" width="2.5703125" style="2" customWidth="1"/>
    <col min="13587" max="13588" width="2.28515625" style="2" customWidth="1"/>
    <col min="13589" max="13589" width="1.42578125" style="2" customWidth="1"/>
    <col min="13590" max="13590" width="2.85546875" style="2" customWidth="1"/>
    <col min="13591" max="13591" width="2.42578125" style="2" customWidth="1"/>
    <col min="13592" max="13592" width="7.42578125" style="2" customWidth="1"/>
    <col min="13593" max="13593" width="3.42578125" style="2" customWidth="1"/>
    <col min="13594" max="13594" width="2.5703125" style="2" customWidth="1"/>
    <col min="13595" max="13595" width="4" style="2" customWidth="1"/>
    <col min="13596" max="13596" width="2.7109375" style="2" customWidth="1"/>
    <col min="13597" max="13597" width="3.85546875" style="2" customWidth="1"/>
    <col min="13598" max="13598" width="2.7109375" style="2" customWidth="1"/>
    <col min="13599" max="13599" width="3" style="2" customWidth="1"/>
    <col min="13600" max="13600" width="2.5703125" style="2" customWidth="1"/>
    <col min="13601" max="13601" width="5.85546875" style="2" customWidth="1"/>
    <col min="13602" max="13602" width="2.5703125" style="2" customWidth="1"/>
    <col min="13603" max="13603" width="2.28515625" style="2" customWidth="1"/>
    <col min="13604" max="13604" width="2" style="2" customWidth="1"/>
    <col min="13605" max="13606" width="9.140625" style="2"/>
    <col min="13607" max="13607" width="14.5703125" style="2" bestFit="1" customWidth="1"/>
    <col min="13608" max="13608" width="10.85546875" style="2" bestFit="1" customWidth="1"/>
    <col min="13609" max="13609" width="12" style="2" customWidth="1"/>
    <col min="13610" max="13610" width="14.42578125" style="2" customWidth="1"/>
    <col min="13611" max="13825" width="9.140625" style="2"/>
    <col min="13826" max="13826" width="2.5703125" style="2" customWidth="1"/>
    <col min="13827" max="13827" width="2.85546875" style="2" customWidth="1"/>
    <col min="13828" max="13828" width="2.28515625" style="2" customWidth="1"/>
    <col min="13829" max="13830" width="2.5703125" style="2" customWidth="1"/>
    <col min="13831" max="13831" width="2.140625" style="2" customWidth="1"/>
    <col min="13832" max="13835" width="2.5703125" style="2" customWidth="1"/>
    <col min="13836" max="13836" width="2.28515625" style="2" customWidth="1"/>
    <col min="13837" max="13838" width="2.5703125" style="2" customWidth="1"/>
    <col min="13839" max="13839" width="2" style="2" customWidth="1"/>
    <col min="13840" max="13840" width="2.5703125" style="2" customWidth="1"/>
    <col min="13841" max="13841" width="3.7109375" style="2" customWidth="1"/>
    <col min="13842" max="13842" width="2.5703125" style="2" customWidth="1"/>
    <col min="13843" max="13844" width="2.28515625" style="2" customWidth="1"/>
    <col min="13845" max="13845" width="1.42578125" style="2" customWidth="1"/>
    <col min="13846" max="13846" width="2.85546875" style="2" customWidth="1"/>
    <col min="13847" max="13847" width="2.42578125" style="2" customWidth="1"/>
    <col min="13848" max="13848" width="7.42578125" style="2" customWidth="1"/>
    <col min="13849" max="13849" width="3.42578125" style="2" customWidth="1"/>
    <col min="13850" max="13850" width="2.5703125" style="2" customWidth="1"/>
    <col min="13851" max="13851" width="4" style="2" customWidth="1"/>
    <col min="13852" max="13852" width="2.7109375" style="2" customWidth="1"/>
    <col min="13853" max="13853" width="3.85546875" style="2" customWidth="1"/>
    <col min="13854" max="13854" width="2.7109375" style="2" customWidth="1"/>
    <col min="13855" max="13855" width="3" style="2" customWidth="1"/>
    <col min="13856" max="13856" width="2.5703125" style="2" customWidth="1"/>
    <col min="13857" max="13857" width="5.85546875" style="2" customWidth="1"/>
    <col min="13858" max="13858" width="2.5703125" style="2" customWidth="1"/>
    <col min="13859" max="13859" width="2.28515625" style="2" customWidth="1"/>
    <col min="13860" max="13860" width="2" style="2" customWidth="1"/>
    <col min="13861" max="13862" width="9.140625" style="2"/>
    <col min="13863" max="13863" width="14.5703125" style="2" bestFit="1" customWidth="1"/>
    <col min="13864" max="13864" width="10.85546875" style="2" bestFit="1" customWidth="1"/>
    <col min="13865" max="13865" width="12" style="2" customWidth="1"/>
    <col min="13866" max="13866" width="14.42578125" style="2" customWidth="1"/>
    <col min="13867" max="14081" width="9.140625" style="2"/>
    <col min="14082" max="14082" width="2.5703125" style="2" customWidth="1"/>
    <col min="14083" max="14083" width="2.85546875" style="2" customWidth="1"/>
    <col min="14084" max="14084" width="2.28515625" style="2" customWidth="1"/>
    <col min="14085" max="14086" width="2.5703125" style="2" customWidth="1"/>
    <col min="14087" max="14087" width="2.140625" style="2" customWidth="1"/>
    <col min="14088" max="14091" width="2.5703125" style="2" customWidth="1"/>
    <col min="14092" max="14092" width="2.28515625" style="2" customWidth="1"/>
    <col min="14093" max="14094" width="2.5703125" style="2" customWidth="1"/>
    <col min="14095" max="14095" width="2" style="2" customWidth="1"/>
    <col min="14096" max="14096" width="2.5703125" style="2" customWidth="1"/>
    <col min="14097" max="14097" width="3.7109375" style="2" customWidth="1"/>
    <col min="14098" max="14098" width="2.5703125" style="2" customWidth="1"/>
    <col min="14099" max="14100" width="2.28515625" style="2" customWidth="1"/>
    <col min="14101" max="14101" width="1.42578125" style="2" customWidth="1"/>
    <col min="14102" max="14102" width="2.85546875" style="2" customWidth="1"/>
    <col min="14103" max="14103" width="2.42578125" style="2" customWidth="1"/>
    <col min="14104" max="14104" width="7.42578125" style="2" customWidth="1"/>
    <col min="14105" max="14105" width="3.42578125" style="2" customWidth="1"/>
    <col min="14106" max="14106" width="2.5703125" style="2" customWidth="1"/>
    <col min="14107" max="14107" width="4" style="2" customWidth="1"/>
    <col min="14108" max="14108" width="2.7109375" style="2" customWidth="1"/>
    <col min="14109" max="14109" width="3.85546875" style="2" customWidth="1"/>
    <col min="14110" max="14110" width="2.7109375" style="2" customWidth="1"/>
    <col min="14111" max="14111" width="3" style="2" customWidth="1"/>
    <col min="14112" max="14112" width="2.5703125" style="2" customWidth="1"/>
    <col min="14113" max="14113" width="5.85546875" style="2" customWidth="1"/>
    <col min="14114" max="14114" width="2.5703125" style="2" customWidth="1"/>
    <col min="14115" max="14115" width="2.28515625" style="2" customWidth="1"/>
    <col min="14116" max="14116" width="2" style="2" customWidth="1"/>
    <col min="14117" max="14118" width="9.140625" style="2"/>
    <col min="14119" max="14119" width="14.5703125" style="2" bestFit="1" customWidth="1"/>
    <col min="14120" max="14120" width="10.85546875" style="2" bestFit="1" customWidth="1"/>
    <col min="14121" max="14121" width="12" style="2" customWidth="1"/>
    <col min="14122" max="14122" width="14.42578125" style="2" customWidth="1"/>
    <col min="14123" max="14337" width="9.140625" style="2"/>
    <col min="14338" max="14338" width="2.5703125" style="2" customWidth="1"/>
    <col min="14339" max="14339" width="2.85546875" style="2" customWidth="1"/>
    <col min="14340" max="14340" width="2.28515625" style="2" customWidth="1"/>
    <col min="14341" max="14342" width="2.5703125" style="2" customWidth="1"/>
    <col min="14343" max="14343" width="2.140625" style="2" customWidth="1"/>
    <col min="14344" max="14347" width="2.5703125" style="2" customWidth="1"/>
    <col min="14348" max="14348" width="2.28515625" style="2" customWidth="1"/>
    <col min="14349" max="14350" width="2.5703125" style="2" customWidth="1"/>
    <col min="14351" max="14351" width="2" style="2" customWidth="1"/>
    <col min="14352" max="14352" width="2.5703125" style="2" customWidth="1"/>
    <col min="14353" max="14353" width="3.7109375" style="2" customWidth="1"/>
    <col min="14354" max="14354" width="2.5703125" style="2" customWidth="1"/>
    <col min="14355" max="14356" width="2.28515625" style="2" customWidth="1"/>
    <col min="14357" max="14357" width="1.42578125" style="2" customWidth="1"/>
    <col min="14358" max="14358" width="2.85546875" style="2" customWidth="1"/>
    <col min="14359" max="14359" width="2.42578125" style="2" customWidth="1"/>
    <col min="14360" max="14360" width="7.42578125" style="2" customWidth="1"/>
    <col min="14361" max="14361" width="3.42578125" style="2" customWidth="1"/>
    <col min="14362" max="14362" width="2.5703125" style="2" customWidth="1"/>
    <col min="14363" max="14363" width="4" style="2" customWidth="1"/>
    <col min="14364" max="14364" width="2.7109375" style="2" customWidth="1"/>
    <col min="14365" max="14365" width="3.85546875" style="2" customWidth="1"/>
    <col min="14366" max="14366" width="2.7109375" style="2" customWidth="1"/>
    <col min="14367" max="14367" width="3" style="2" customWidth="1"/>
    <col min="14368" max="14368" width="2.5703125" style="2" customWidth="1"/>
    <col min="14369" max="14369" width="5.85546875" style="2" customWidth="1"/>
    <col min="14370" max="14370" width="2.5703125" style="2" customWidth="1"/>
    <col min="14371" max="14371" width="2.28515625" style="2" customWidth="1"/>
    <col min="14372" max="14372" width="2" style="2" customWidth="1"/>
    <col min="14373" max="14374" width="9.140625" style="2"/>
    <col min="14375" max="14375" width="14.5703125" style="2" bestFit="1" customWidth="1"/>
    <col min="14376" max="14376" width="10.85546875" style="2" bestFit="1" customWidth="1"/>
    <col min="14377" max="14377" width="12" style="2" customWidth="1"/>
    <col min="14378" max="14378" width="14.42578125" style="2" customWidth="1"/>
    <col min="14379" max="14593" width="9.140625" style="2"/>
    <col min="14594" max="14594" width="2.5703125" style="2" customWidth="1"/>
    <col min="14595" max="14595" width="2.85546875" style="2" customWidth="1"/>
    <col min="14596" max="14596" width="2.28515625" style="2" customWidth="1"/>
    <col min="14597" max="14598" width="2.5703125" style="2" customWidth="1"/>
    <col min="14599" max="14599" width="2.140625" style="2" customWidth="1"/>
    <col min="14600" max="14603" width="2.5703125" style="2" customWidth="1"/>
    <col min="14604" max="14604" width="2.28515625" style="2" customWidth="1"/>
    <col min="14605" max="14606" width="2.5703125" style="2" customWidth="1"/>
    <col min="14607" max="14607" width="2" style="2" customWidth="1"/>
    <col min="14608" max="14608" width="2.5703125" style="2" customWidth="1"/>
    <col min="14609" max="14609" width="3.7109375" style="2" customWidth="1"/>
    <col min="14610" max="14610" width="2.5703125" style="2" customWidth="1"/>
    <col min="14611" max="14612" width="2.28515625" style="2" customWidth="1"/>
    <col min="14613" max="14613" width="1.42578125" style="2" customWidth="1"/>
    <col min="14614" max="14614" width="2.85546875" style="2" customWidth="1"/>
    <col min="14615" max="14615" width="2.42578125" style="2" customWidth="1"/>
    <col min="14616" max="14616" width="7.42578125" style="2" customWidth="1"/>
    <col min="14617" max="14617" width="3.42578125" style="2" customWidth="1"/>
    <col min="14618" max="14618" width="2.5703125" style="2" customWidth="1"/>
    <col min="14619" max="14619" width="4" style="2" customWidth="1"/>
    <col min="14620" max="14620" width="2.7109375" style="2" customWidth="1"/>
    <col min="14621" max="14621" width="3.85546875" style="2" customWidth="1"/>
    <col min="14622" max="14622" width="2.7109375" style="2" customWidth="1"/>
    <col min="14623" max="14623" width="3" style="2" customWidth="1"/>
    <col min="14624" max="14624" width="2.5703125" style="2" customWidth="1"/>
    <col min="14625" max="14625" width="5.85546875" style="2" customWidth="1"/>
    <col min="14626" max="14626" width="2.5703125" style="2" customWidth="1"/>
    <col min="14627" max="14627" width="2.28515625" style="2" customWidth="1"/>
    <col min="14628" max="14628" width="2" style="2" customWidth="1"/>
    <col min="14629" max="14630" width="9.140625" style="2"/>
    <col min="14631" max="14631" width="14.5703125" style="2" bestFit="1" customWidth="1"/>
    <col min="14632" max="14632" width="10.85546875" style="2" bestFit="1" customWidth="1"/>
    <col min="14633" max="14633" width="12" style="2" customWidth="1"/>
    <col min="14634" max="14634" width="14.42578125" style="2" customWidth="1"/>
    <col min="14635" max="14849" width="9.140625" style="2"/>
    <col min="14850" max="14850" width="2.5703125" style="2" customWidth="1"/>
    <col min="14851" max="14851" width="2.85546875" style="2" customWidth="1"/>
    <col min="14852" max="14852" width="2.28515625" style="2" customWidth="1"/>
    <col min="14853" max="14854" width="2.5703125" style="2" customWidth="1"/>
    <col min="14855" max="14855" width="2.140625" style="2" customWidth="1"/>
    <col min="14856" max="14859" width="2.5703125" style="2" customWidth="1"/>
    <col min="14860" max="14860" width="2.28515625" style="2" customWidth="1"/>
    <col min="14861" max="14862" width="2.5703125" style="2" customWidth="1"/>
    <col min="14863" max="14863" width="2" style="2" customWidth="1"/>
    <col min="14864" max="14864" width="2.5703125" style="2" customWidth="1"/>
    <col min="14865" max="14865" width="3.7109375" style="2" customWidth="1"/>
    <col min="14866" max="14866" width="2.5703125" style="2" customWidth="1"/>
    <col min="14867" max="14868" width="2.28515625" style="2" customWidth="1"/>
    <col min="14869" max="14869" width="1.42578125" style="2" customWidth="1"/>
    <col min="14870" max="14870" width="2.85546875" style="2" customWidth="1"/>
    <col min="14871" max="14871" width="2.42578125" style="2" customWidth="1"/>
    <col min="14872" max="14872" width="7.42578125" style="2" customWidth="1"/>
    <col min="14873" max="14873" width="3.42578125" style="2" customWidth="1"/>
    <col min="14874" max="14874" width="2.5703125" style="2" customWidth="1"/>
    <col min="14875" max="14875" width="4" style="2" customWidth="1"/>
    <col min="14876" max="14876" width="2.7109375" style="2" customWidth="1"/>
    <col min="14877" max="14877" width="3.85546875" style="2" customWidth="1"/>
    <col min="14878" max="14878" width="2.7109375" style="2" customWidth="1"/>
    <col min="14879" max="14879" width="3" style="2" customWidth="1"/>
    <col min="14880" max="14880" width="2.5703125" style="2" customWidth="1"/>
    <col min="14881" max="14881" width="5.85546875" style="2" customWidth="1"/>
    <col min="14882" max="14882" width="2.5703125" style="2" customWidth="1"/>
    <col min="14883" max="14883" width="2.28515625" style="2" customWidth="1"/>
    <col min="14884" max="14884" width="2" style="2" customWidth="1"/>
    <col min="14885" max="14886" width="9.140625" style="2"/>
    <col min="14887" max="14887" width="14.5703125" style="2" bestFit="1" customWidth="1"/>
    <col min="14888" max="14888" width="10.85546875" style="2" bestFit="1" customWidth="1"/>
    <col min="14889" max="14889" width="12" style="2" customWidth="1"/>
    <col min="14890" max="14890" width="14.42578125" style="2" customWidth="1"/>
    <col min="14891" max="15105" width="9.140625" style="2"/>
    <col min="15106" max="15106" width="2.5703125" style="2" customWidth="1"/>
    <col min="15107" max="15107" width="2.85546875" style="2" customWidth="1"/>
    <col min="15108" max="15108" width="2.28515625" style="2" customWidth="1"/>
    <col min="15109" max="15110" width="2.5703125" style="2" customWidth="1"/>
    <col min="15111" max="15111" width="2.140625" style="2" customWidth="1"/>
    <col min="15112" max="15115" width="2.5703125" style="2" customWidth="1"/>
    <col min="15116" max="15116" width="2.28515625" style="2" customWidth="1"/>
    <col min="15117" max="15118" width="2.5703125" style="2" customWidth="1"/>
    <col min="15119" max="15119" width="2" style="2" customWidth="1"/>
    <col min="15120" max="15120" width="2.5703125" style="2" customWidth="1"/>
    <col min="15121" max="15121" width="3.7109375" style="2" customWidth="1"/>
    <col min="15122" max="15122" width="2.5703125" style="2" customWidth="1"/>
    <col min="15123" max="15124" width="2.28515625" style="2" customWidth="1"/>
    <col min="15125" max="15125" width="1.42578125" style="2" customWidth="1"/>
    <col min="15126" max="15126" width="2.85546875" style="2" customWidth="1"/>
    <col min="15127" max="15127" width="2.42578125" style="2" customWidth="1"/>
    <col min="15128" max="15128" width="7.42578125" style="2" customWidth="1"/>
    <col min="15129" max="15129" width="3.42578125" style="2" customWidth="1"/>
    <col min="15130" max="15130" width="2.5703125" style="2" customWidth="1"/>
    <col min="15131" max="15131" width="4" style="2" customWidth="1"/>
    <col min="15132" max="15132" width="2.7109375" style="2" customWidth="1"/>
    <col min="15133" max="15133" width="3.85546875" style="2" customWidth="1"/>
    <col min="15134" max="15134" width="2.7109375" style="2" customWidth="1"/>
    <col min="15135" max="15135" width="3" style="2" customWidth="1"/>
    <col min="15136" max="15136" width="2.5703125" style="2" customWidth="1"/>
    <col min="15137" max="15137" width="5.85546875" style="2" customWidth="1"/>
    <col min="15138" max="15138" width="2.5703125" style="2" customWidth="1"/>
    <col min="15139" max="15139" width="2.28515625" style="2" customWidth="1"/>
    <col min="15140" max="15140" width="2" style="2" customWidth="1"/>
    <col min="15141" max="15142" width="9.140625" style="2"/>
    <col min="15143" max="15143" width="14.5703125" style="2" bestFit="1" customWidth="1"/>
    <col min="15144" max="15144" width="10.85546875" style="2" bestFit="1" customWidth="1"/>
    <col min="15145" max="15145" width="12" style="2" customWidth="1"/>
    <col min="15146" max="15146" width="14.42578125" style="2" customWidth="1"/>
    <col min="15147" max="15361" width="9.140625" style="2"/>
    <col min="15362" max="15362" width="2.5703125" style="2" customWidth="1"/>
    <col min="15363" max="15363" width="2.85546875" style="2" customWidth="1"/>
    <col min="15364" max="15364" width="2.28515625" style="2" customWidth="1"/>
    <col min="15365" max="15366" width="2.5703125" style="2" customWidth="1"/>
    <col min="15367" max="15367" width="2.140625" style="2" customWidth="1"/>
    <col min="15368" max="15371" width="2.5703125" style="2" customWidth="1"/>
    <col min="15372" max="15372" width="2.28515625" style="2" customWidth="1"/>
    <col min="15373" max="15374" width="2.5703125" style="2" customWidth="1"/>
    <col min="15375" max="15375" width="2" style="2" customWidth="1"/>
    <col min="15376" max="15376" width="2.5703125" style="2" customWidth="1"/>
    <col min="15377" max="15377" width="3.7109375" style="2" customWidth="1"/>
    <col min="15378" max="15378" width="2.5703125" style="2" customWidth="1"/>
    <col min="15379" max="15380" width="2.28515625" style="2" customWidth="1"/>
    <col min="15381" max="15381" width="1.42578125" style="2" customWidth="1"/>
    <col min="15382" max="15382" width="2.85546875" style="2" customWidth="1"/>
    <col min="15383" max="15383" width="2.42578125" style="2" customWidth="1"/>
    <col min="15384" max="15384" width="7.42578125" style="2" customWidth="1"/>
    <col min="15385" max="15385" width="3.42578125" style="2" customWidth="1"/>
    <col min="15386" max="15386" width="2.5703125" style="2" customWidth="1"/>
    <col min="15387" max="15387" width="4" style="2" customWidth="1"/>
    <col min="15388" max="15388" width="2.7109375" style="2" customWidth="1"/>
    <col min="15389" max="15389" width="3.85546875" style="2" customWidth="1"/>
    <col min="15390" max="15390" width="2.7109375" style="2" customWidth="1"/>
    <col min="15391" max="15391" width="3" style="2" customWidth="1"/>
    <col min="15392" max="15392" width="2.5703125" style="2" customWidth="1"/>
    <col min="15393" max="15393" width="5.85546875" style="2" customWidth="1"/>
    <col min="15394" max="15394" width="2.5703125" style="2" customWidth="1"/>
    <col min="15395" max="15395" width="2.28515625" style="2" customWidth="1"/>
    <col min="15396" max="15396" width="2" style="2" customWidth="1"/>
    <col min="15397" max="15398" width="9.140625" style="2"/>
    <col min="15399" max="15399" width="14.5703125" style="2" bestFit="1" customWidth="1"/>
    <col min="15400" max="15400" width="10.85546875" style="2" bestFit="1" customWidth="1"/>
    <col min="15401" max="15401" width="12" style="2" customWidth="1"/>
    <col min="15402" max="15402" width="14.42578125" style="2" customWidth="1"/>
    <col min="15403" max="15617" width="9.140625" style="2"/>
    <col min="15618" max="15618" width="2.5703125" style="2" customWidth="1"/>
    <col min="15619" max="15619" width="2.85546875" style="2" customWidth="1"/>
    <col min="15620" max="15620" width="2.28515625" style="2" customWidth="1"/>
    <col min="15621" max="15622" width="2.5703125" style="2" customWidth="1"/>
    <col min="15623" max="15623" width="2.140625" style="2" customWidth="1"/>
    <col min="15624" max="15627" width="2.5703125" style="2" customWidth="1"/>
    <col min="15628" max="15628" width="2.28515625" style="2" customWidth="1"/>
    <col min="15629" max="15630" width="2.5703125" style="2" customWidth="1"/>
    <col min="15631" max="15631" width="2" style="2" customWidth="1"/>
    <col min="15632" max="15632" width="2.5703125" style="2" customWidth="1"/>
    <col min="15633" max="15633" width="3.7109375" style="2" customWidth="1"/>
    <col min="15634" max="15634" width="2.5703125" style="2" customWidth="1"/>
    <col min="15635" max="15636" width="2.28515625" style="2" customWidth="1"/>
    <col min="15637" max="15637" width="1.42578125" style="2" customWidth="1"/>
    <col min="15638" max="15638" width="2.85546875" style="2" customWidth="1"/>
    <col min="15639" max="15639" width="2.42578125" style="2" customWidth="1"/>
    <col min="15640" max="15640" width="7.42578125" style="2" customWidth="1"/>
    <col min="15641" max="15641" width="3.42578125" style="2" customWidth="1"/>
    <col min="15642" max="15642" width="2.5703125" style="2" customWidth="1"/>
    <col min="15643" max="15643" width="4" style="2" customWidth="1"/>
    <col min="15644" max="15644" width="2.7109375" style="2" customWidth="1"/>
    <col min="15645" max="15645" width="3.85546875" style="2" customWidth="1"/>
    <col min="15646" max="15646" width="2.7109375" style="2" customWidth="1"/>
    <col min="15647" max="15647" width="3" style="2" customWidth="1"/>
    <col min="15648" max="15648" width="2.5703125" style="2" customWidth="1"/>
    <col min="15649" max="15649" width="5.85546875" style="2" customWidth="1"/>
    <col min="15650" max="15650" width="2.5703125" style="2" customWidth="1"/>
    <col min="15651" max="15651" width="2.28515625" style="2" customWidth="1"/>
    <col min="15652" max="15652" width="2" style="2" customWidth="1"/>
    <col min="15653" max="15654" width="9.140625" style="2"/>
    <col min="15655" max="15655" width="14.5703125" style="2" bestFit="1" customWidth="1"/>
    <col min="15656" max="15656" width="10.85546875" style="2" bestFit="1" customWidth="1"/>
    <col min="15657" max="15657" width="12" style="2" customWidth="1"/>
    <col min="15658" max="15658" width="14.42578125" style="2" customWidth="1"/>
    <col min="15659" max="15873" width="9.140625" style="2"/>
    <col min="15874" max="15874" width="2.5703125" style="2" customWidth="1"/>
    <col min="15875" max="15875" width="2.85546875" style="2" customWidth="1"/>
    <col min="15876" max="15876" width="2.28515625" style="2" customWidth="1"/>
    <col min="15877" max="15878" width="2.5703125" style="2" customWidth="1"/>
    <col min="15879" max="15879" width="2.140625" style="2" customWidth="1"/>
    <col min="15880" max="15883" width="2.5703125" style="2" customWidth="1"/>
    <col min="15884" max="15884" width="2.28515625" style="2" customWidth="1"/>
    <col min="15885" max="15886" width="2.5703125" style="2" customWidth="1"/>
    <col min="15887" max="15887" width="2" style="2" customWidth="1"/>
    <col min="15888" max="15888" width="2.5703125" style="2" customWidth="1"/>
    <col min="15889" max="15889" width="3.7109375" style="2" customWidth="1"/>
    <col min="15890" max="15890" width="2.5703125" style="2" customWidth="1"/>
    <col min="15891" max="15892" width="2.28515625" style="2" customWidth="1"/>
    <col min="15893" max="15893" width="1.42578125" style="2" customWidth="1"/>
    <col min="15894" max="15894" width="2.85546875" style="2" customWidth="1"/>
    <col min="15895" max="15895" width="2.42578125" style="2" customWidth="1"/>
    <col min="15896" max="15896" width="7.42578125" style="2" customWidth="1"/>
    <col min="15897" max="15897" width="3.42578125" style="2" customWidth="1"/>
    <col min="15898" max="15898" width="2.5703125" style="2" customWidth="1"/>
    <col min="15899" max="15899" width="4" style="2" customWidth="1"/>
    <col min="15900" max="15900" width="2.7109375" style="2" customWidth="1"/>
    <col min="15901" max="15901" width="3.85546875" style="2" customWidth="1"/>
    <col min="15902" max="15902" width="2.7109375" style="2" customWidth="1"/>
    <col min="15903" max="15903" width="3" style="2" customWidth="1"/>
    <col min="15904" max="15904" width="2.5703125" style="2" customWidth="1"/>
    <col min="15905" max="15905" width="5.85546875" style="2" customWidth="1"/>
    <col min="15906" max="15906" width="2.5703125" style="2" customWidth="1"/>
    <col min="15907" max="15907" width="2.28515625" style="2" customWidth="1"/>
    <col min="15908" max="15908" width="2" style="2" customWidth="1"/>
    <col min="15909" max="15910" width="9.140625" style="2"/>
    <col min="15911" max="15911" width="14.5703125" style="2" bestFit="1" customWidth="1"/>
    <col min="15912" max="15912" width="10.85546875" style="2" bestFit="1" customWidth="1"/>
    <col min="15913" max="15913" width="12" style="2" customWidth="1"/>
    <col min="15914" max="15914" width="14.42578125" style="2" customWidth="1"/>
    <col min="15915" max="16129" width="9.140625" style="2"/>
    <col min="16130" max="16130" width="2.5703125" style="2" customWidth="1"/>
    <col min="16131" max="16131" width="2.85546875" style="2" customWidth="1"/>
    <col min="16132" max="16132" width="2.28515625" style="2" customWidth="1"/>
    <col min="16133" max="16134" width="2.5703125" style="2" customWidth="1"/>
    <col min="16135" max="16135" width="2.140625" style="2" customWidth="1"/>
    <col min="16136" max="16139" width="2.5703125" style="2" customWidth="1"/>
    <col min="16140" max="16140" width="2.28515625" style="2" customWidth="1"/>
    <col min="16141" max="16142" width="2.5703125" style="2" customWidth="1"/>
    <col min="16143" max="16143" width="2" style="2" customWidth="1"/>
    <col min="16144" max="16144" width="2.5703125" style="2" customWidth="1"/>
    <col min="16145" max="16145" width="3.7109375" style="2" customWidth="1"/>
    <col min="16146" max="16146" width="2.5703125" style="2" customWidth="1"/>
    <col min="16147" max="16148" width="2.28515625" style="2" customWidth="1"/>
    <col min="16149" max="16149" width="1.42578125" style="2" customWidth="1"/>
    <col min="16150" max="16150" width="2.85546875" style="2" customWidth="1"/>
    <col min="16151" max="16151" width="2.42578125" style="2" customWidth="1"/>
    <col min="16152" max="16152" width="7.42578125" style="2" customWidth="1"/>
    <col min="16153" max="16153" width="3.42578125" style="2" customWidth="1"/>
    <col min="16154" max="16154" width="2.5703125" style="2" customWidth="1"/>
    <col min="16155" max="16155" width="4" style="2" customWidth="1"/>
    <col min="16156" max="16156" width="2.7109375" style="2" customWidth="1"/>
    <col min="16157" max="16157" width="3.85546875" style="2" customWidth="1"/>
    <col min="16158" max="16158" width="2.7109375" style="2" customWidth="1"/>
    <col min="16159" max="16159" width="3" style="2" customWidth="1"/>
    <col min="16160" max="16160" width="2.5703125" style="2" customWidth="1"/>
    <col min="16161" max="16161" width="5.85546875" style="2" customWidth="1"/>
    <col min="16162" max="16162" width="2.5703125" style="2" customWidth="1"/>
    <col min="16163" max="16163" width="2.28515625" style="2" customWidth="1"/>
    <col min="16164" max="16164" width="2" style="2" customWidth="1"/>
    <col min="16165" max="16166" width="9.140625" style="2"/>
    <col min="16167" max="16167" width="14.5703125" style="2" bestFit="1" customWidth="1"/>
    <col min="16168" max="16168" width="10.85546875" style="2" bestFit="1" customWidth="1"/>
    <col min="16169" max="16169" width="12" style="2" customWidth="1"/>
    <col min="16170" max="16170" width="14.42578125" style="2" customWidth="1"/>
    <col min="16171" max="16384" width="9.140625" style="2"/>
  </cols>
  <sheetData>
    <row r="1" spans="2:42" ht="7.5" customHeight="1" thickBot="1">
      <c r="B1" s="5"/>
    </row>
    <row r="2" spans="2:42" ht="18.7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  <c r="AM2" s="9"/>
    </row>
    <row r="3" spans="2:4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 t="s">
        <v>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2:42" ht="18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M4" s="13"/>
      <c r="AN4" s="3"/>
      <c r="AO4" s="3"/>
      <c r="AP4" s="3"/>
    </row>
    <row r="5" spans="2:42" ht="11.25" customHeight="1" thickBot="1">
      <c r="B5" s="14"/>
      <c r="C5" s="15"/>
      <c r="D5" s="15"/>
      <c r="E5" s="15"/>
      <c r="F5" s="16"/>
      <c r="G5" s="16"/>
      <c r="H5" s="15"/>
      <c r="I5" s="15"/>
      <c r="J5" s="16"/>
      <c r="K5" s="16"/>
      <c r="L5" s="16"/>
      <c r="M5" s="1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  <c r="AE5" s="16"/>
      <c r="AF5" s="16"/>
      <c r="AG5" s="16"/>
      <c r="AH5" s="16"/>
      <c r="AI5" s="16"/>
      <c r="AJ5" s="18"/>
    </row>
    <row r="6" spans="2:42" s="28" customFormat="1" ht="11.25" customHeight="1">
      <c r="B6" s="19">
        <v>1</v>
      </c>
      <c r="C6" s="20" t="s">
        <v>2</v>
      </c>
      <c r="D6" s="20"/>
      <c r="E6" s="20"/>
      <c r="F6" s="20"/>
      <c r="G6" s="21"/>
      <c r="H6" s="22"/>
      <c r="I6" s="20"/>
      <c r="J6" s="20"/>
      <c r="K6" s="23"/>
      <c r="L6" s="21"/>
      <c r="M6" s="21"/>
      <c r="N6" s="20"/>
      <c r="O6" s="20"/>
      <c r="P6" s="24"/>
      <c r="Q6" s="20"/>
      <c r="R6" s="23"/>
      <c r="S6" s="20"/>
      <c r="T6" s="20"/>
      <c r="U6" s="20"/>
      <c r="V6" s="24"/>
      <c r="W6" s="20"/>
      <c r="X6" s="24"/>
      <c r="Y6" s="20"/>
      <c r="Z6" s="24"/>
      <c r="AA6" s="25"/>
      <c r="AB6" s="22"/>
      <c r="AC6" s="22"/>
      <c r="AD6" s="22"/>
      <c r="AE6" s="20"/>
      <c r="AF6" s="25"/>
      <c r="AG6" s="26"/>
      <c r="AH6" s="20"/>
      <c r="AI6" s="24"/>
      <c r="AJ6" s="27"/>
      <c r="AM6" s="29"/>
    </row>
    <row r="7" spans="2:42" s="28" customFormat="1" ht="11.25" customHeight="1" thickBot="1">
      <c r="B7" s="30"/>
      <c r="C7" s="31"/>
      <c r="D7" s="31"/>
      <c r="E7" s="31" t="s">
        <v>3</v>
      </c>
      <c r="F7" s="31"/>
      <c r="G7" s="31"/>
      <c r="H7" s="31"/>
      <c r="I7" s="31"/>
      <c r="J7" s="31"/>
      <c r="K7" s="32"/>
      <c r="L7" s="33"/>
      <c r="M7" s="33"/>
      <c r="N7" s="31" t="s">
        <v>4</v>
      </c>
      <c r="O7" s="31"/>
      <c r="P7" s="31"/>
      <c r="Q7" s="31"/>
      <c r="R7" s="31"/>
      <c r="S7" s="31"/>
      <c r="T7" s="31"/>
      <c r="U7" s="31"/>
      <c r="V7" s="31"/>
      <c r="W7" s="31"/>
      <c r="X7" s="34" t="s">
        <v>5</v>
      </c>
      <c r="Y7" s="31"/>
      <c r="Z7" s="31"/>
      <c r="AA7" s="31"/>
      <c r="AB7" s="31"/>
      <c r="AC7" s="31"/>
      <c r="AD7" s="31"/>
      <c r="AE7" s="31" t="s">
        <v>4</v>
      </c>
      <c r="AF7" s="31"/>
      <c r="AG7" s="31"/>
      <c r="AH7" s="31"/>
      <c r="AI7" s="35"/>
      <c r="AJ7" s="36"/>
      <c r="AM7" s="29"/>
    </row>
    <row r="8" spans="2:42" s="28" customFormat="1" ht="12" customHeight="1" thickBot="1">
      <c r="B8" s="37" t="s">
        <v>6</v>
      </c>
      <c r="C8" s="31"/>
      <c r="D8" s="31"/>
      <c r="E8" s="38" t="s">
        <v>7</v>
      </c>
      <c r="F8" s="39"/>
      <c r="G8" s="39"/>
      <c r="H8" s="39"/>
      <c r="I8" s="39"/>
      <c r="J8" s="38"/>
      <c r="K8" s="39"/>
      <c r="L8" s="39"/>
      <c r="M8" s="39"/>
      <c r="N8" s="39"/>
      <c r="O8" s="39"/>
      <c r="P8" s="38"/>
      <c r="Q8" s="39"/>
      <c r="R8" s="39"/>
      <c r="S8" s="39"/>
      <c r="T8" s="39"/>
      <c r="U8" s="39"/>
      <c r="V8" s="40" t="s">
        <v>8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41"/>
      <c r="AM8" s="29"/>
    </row>
    <row r="9" spans="2:42" s="28" customFormat="1" ht="10.5" customHeight="1">
      <c r="B9" s="19">
        <v>2</v>
      </c>
      <c r="C9" s="20" t="s">
        <v>9</v>
      </c>
      <c r="D9" s="23"/>
      <c r="E9" s="20"/>
      <c r="F9" s="20"/>
      <c r="G9" s="20"/>
      <c r="H9" s="20"/>
      <c r="I9" s="20"/>
      <c r="J9" s="20"/>
      <c r="K9" s="20"/>
      <c r="L9" s="24"/>
      <c r="M9" s="42"/>
      <c r="N9" s="20"/>
      <c r="O9" s="23"/>
      <c r="P9" s="24"/>
      <c r="Q9" s="20"/>
      <c r="R9" s="20"/>
      <c r="S9" s="20"/>
      <c r="T9" s="20"/>
      <c r="U9" s="20"/>
      <c r="V9" s="43">
        <v>3</v>
      </c>
      <c r="W9" s="20" t="s">
        <v>9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7"/>
      <c r="AM9" s="29"/>
    </row>
    <row r="10" spans="2:42" s="28" customFormat="1" ht="11.25" customHeight="1">
      <c r="B10" s="44"/>
      <c r="C10" s="45"/>
      <c r="D10" s="46"/>
      <c r="E10" s="45"/>
      <c r="F10" s="45"/>
      <c r="G10" s="45"/>
      <c r="H10" s="45"/>
      <c r="I10" s="45"/>
      <c r="J10" s="45"/>
      <c r="K10" s="45"/>
      <c r="L10" s="45"/>
      <c r="M10" s="47"/>
      <c r="N10" s="45"/>
      <c r="O10" s="45"/>
      <c r="P10" s="48"/>
      <c r="Q10" s="45"/>
      <c r="R10" s="45"/>
      <c r="S10" s="45"/>
      <c r="T10" s="45"/>
      <c r="U10" s="45"/>
      <c r="V10" s="4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0"/>
      <c r="AM10" s="29"/>
    </row>
    <row r="11" spans="2:42" s="28" customFormat="1" ht="9" customHeight="1">
      <c r="B11" s="19">
        <v>4</v>
      </c>
      <c r="C11" s="20" t="s">
        <v>10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3"/>
      <c r="U11" s="23"/>
      <c r="V11" s="43">
        <v>5</v>
      </c>
      <c r="W11" s="20" t="s">
        <v>11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7"/>
      <c r="AM11" s="29"/>
    </row>
    <row r="12" spans="2:42" s="28" customFormat="1" ht="10.5" customHeight="1">
      <c r="B12" s="51"/>
      <c r="C12" s="20"/>
      <c r="D12" s="5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4"/>
      <c r="P12" s="20"/>
      <c r="Q12" s="24"/>
      <c r="R12" s="20"/>
      <c r="S12" s="20"/>
      <c r="T12" s="22"/>
      <c r="U12" s="20"/>
      <c r="V12" s="53"/>
      <c r="W12" s="20"/>
      <c r="X12" s="52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4"/>
      <c r="AJ12" s="27"/>
      <c r="AM12" s="29"/>
    </row>
    <row r="13" spans="2:42" s="28" customFormat="1" ht="7.5" customHeight="1">
      <c r="B13" s="5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8"/>
      <c r="P13" s="45"/>
      <c r="Q13" s="48"/>
      <c r="R13" s="45"/>
      <c r="S13" s="45"/>
      <c r="T13" s="55"/>
      <c r="U13" s="45"/>
      <c r="V13" s="5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8"/>
      <c r="AJ13" s="50"/>
      <c r="AM13" s="29"/>
    </row>
    <row r="14" spans="2:42" s="28" customFormat="1" ht="9.75" customHeight="1">
      <c r="B14" s="19">
        <v>6</v>
      </c>
      <c r="C14" s="20" t="s">
        <v>12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3">
        <v>7</v>
      </c>
      <c r="W14" s="20" t="s">
        <v>13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7"/>
      <c r="AM14" s="29"/>
    </row>
    <row r="15" spans="2:42" s="28" customFormat="1" ht="11.25" customHeight="1">
      <c r="B15" s="5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7"/>
      <c r="AM15" s="29"/>
    </row>
    <row r="16" spans="2:42" s="28" customFormat="1" ht="6.75" customHeight="1">
      <c r="B16" s="59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9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50"/>
      <c r="AM16" s="29"/>
    </row>
    <row r="17" spans="2:42" s="28" customFormat="1" ht="11.25" customHeight="1">
      <c r="B17" s="19">
        <v>8</v>
      </c>
      <c r="C17" s="20" t="s">
        <v>14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60"/>
      <c r="R17" s="60"/>
      <c r="S17" s="60"/>
      <c r="T17" s="60"/>
      <c r="U17" s="20"/>
      <c r="V17" s="43">
        <v>9</v>
      </c>
      <c r="W17" s="20" t="s">
        <v>14</v>
      </c>
      <c r="X17" s="20"/>
      <c r="Y17" s="20"/>
      <c r="Z17" s="20"/>
      <c r="AA17" s="20"/>
      <c r="AB17" s="20"/>
      <c r="AC17" s="20"/>
      <c r="AD17" s="20"/>
      <c r="AE17" s="20"/>
      <c r="AF17" s="20"/>
      <c r="AG17" s="42"/>
      <c r="AH17" s="20"/>
      <c r="AI17" s="20"/>
      <c r="AJ17" s="27"/>
      <c r="AM17" s="29"/>
    </row>
    <row r="18" spans="2:42" s="28" customFormat="1" ht="11.25" customHeight="1">
      <c r="B18" s="6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4"/>
      <c r="R18" s="42"/>
      <c r="S18" s="20"/>
      <c r="T18" s="20"/>
      <c r="U18" s="20"/>
      <c r="V18" s="62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42"/>
      <c r="AH18" s="20"/>
      <c r="AI18" s="20"/>
      <c r="AJ18" s="27"/>
      <c r="AM18" s="29"/>
    </row>
    <row r="19" spans="2:42" s="28" customFormat="1" ht="6" customHeight="1">
      <c r="B19" s="6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4"/>
      <c r="R19" s="42"/>
      <c r="S19" s="20"/>
      <c r="T19" s="20"/>
      <c r="U19" s="20"/>
      <c r="V19" s="62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42"/>
      <c r="AH19" s="20"/>
      <c r="AI19" s="20"/>
      <c r="AJ19" s="27"/>
      <c r="AM19" s="29"/>
    </row>
    <row r="20" spans="2:42" s="28" customFormat="1" ht="9.9499999999999993" customHeight="1">
      <c r="B20" s="6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 t="s">
        <v>15</v>
      </c>
      <c r="P20" s="42"/>
      <c r="Q20" s="60"/>
      <c r="R20" s="60"/>
      <c r="S20" s="20"/>
      <c r="T20" s="20"/>
      <c r="U20" s="20"/>
      <c r="V20" s="62"/>
      <c r="W20" s="20"/>
      <c r="X20" s="20"/>
      <c r="Y20" s="20"/>
      <c r="Z20" s="20"/>
      <c r="AA20" s="20"/>
      <c r="AB20" s="20"/>
      <c r="AC20" s="20"/>
      <c r="AD20" s="20"/>
      <c r="AE20" s="20"/>
      <c r="AF20" s="23" t="s">
        <v>16</v>
      </c>
      <c r="AG20" s="60"/>
      <c r="AH20" s="20"/>
      <c r="AI20" s="20"/>
      <c r="AJ20" s="27"/>
      <c r="AM20" s="29"/>
    </row>
    <row r="21" spans="2:42" s="28" customFormat="1" ht="11.25" customHeight="1">
      <c r="B21" s="6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 t="s">
        <v>0</v>
      </c>
      <c r="Q21" s="45"/>
      <c r="R21" s="45"/>
      <c r="S21" s="45"/>
      <c r="T21" s="45"/>
      <c r="U21" s="45"/>
      <c r="V21" s="64"/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17</v>
      </c>
      <c r="AG21" s="65"/>
      <c r="AH21" s="45"/>
      <c r="AI21" s="45"/>
      <c r="AJ21" s="50"/>
      <c r="AM21" s="29"/>
    </row>
    <row r="22" spans="2:42" s="28" customFormat="1" ht="11.1" customHeight="1">
      <c r="B22" s="19">
        <v>10</v>
      </c>
      <c r="C22" s="20" t="s">
        <v>18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3" t="s">
        <v>19</v>
      </c>
      <c r="R22" s="42" t="s">
        <v>20</v>
      </c>
      <c r="S22" s="20"/>
      <c r="T22" s="20"/>
      <c r="U22" s="20"/>
      <c r="V22" s="23" t="s">
        <v>21</v>
      </c>
      <c r="W22" s="20"/>
      <c r="X22" s="23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7"/>
      <c r="AM22" s="29"/>
    </row>
    <row r="23" spans="2:42" s="28" customFormat="1">
      <c r="B23" s="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4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7"/>
      <c r="AM23" s="29"/>
    </row>
    <row r="24" spans="2:42" s="28" customFormat="1" ht="6.75" customHeight="1" thickBo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8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0"/>
      <c r="AM24" s="29"/>
    </row>
    <row r="25" spans="2:42" s="28" customFormat="1" ht="14.25" customHeight="1" thickBot="1">
      <c r="B25" s="66" t="s">
        <v>22</v>
      </c>
      <c r="C25" s="67"/>
      <c r="D25" s="67"/>
      <c r="E25" s="68" t="s">
        <v>23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M25" s="29"/>
    </row>
    <row r="26" spans="2:42" s="70" customFormat="1" ht="12.75" customHeight="1">
      <c r="B26" s="338" t="s">
        <v>24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40"/>
      <c r="R26" s="341" t="s">
        <v>25</v>
      </c>
      <c r="S26" s="339"/>
      <c r="T26" s="339"/>
      <c r="U26" s="339"/>
      <c r="V26" s="340"/>
      <c r="W26" s="341" t="s">
        <v>26</v>
      </c>
      <c r="X26" s="339"/>
      <c r="Y26" s="339"/>
      <c r="Z26" s="339"/>
      <c r="AA26" s="339"/>
      <c r="AB26" s="339"/>
      <c r="AC26" s="339" t="s">
        <v>27</v>
      </c>
      <c r="AD26" s="339"/>
      <c r="AE26" s="339"/>
      <c r="AF26" s="339"/>
      <c r="AG26" s="339"/>
      <c r="AH26" s="339"/>
      <c r="AI26" s="339"/>
      <c r="AJ26" s="342"/>
      <c r="AM26" s="71"/>
    </row>
    <row r="27" spans="2:42" s="70" customFormat="1" ht="25.5" customHeight="1">
      <c r="B27" s="322" t="s">
        <v>28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4"/>
      <c r="R27" s="331"/>
      <c r="S27" s="332"/>
      <c r="T27" s="332"/>
      <c r="U27" s="332"/>
      <c r="V27" s="333"/>
      <c r="W27" s="334" t="s">
        <v>94</v>
      </c>
      <c r="X27" s="335"/>
      <c r="Y27" s="335"/>
      <c r="Z27" s="335"/>
      <c r="AA27" s="335"/>
      <c r="AB27" s="335"/>
      <c r="AC27" s="72"/>
      <c r="AD27" s="336"/>
      <c r="AE27" s="335"/>
      <c r="AF27" s="335"/>
      <c r="AG27" s="335"/>
      <c r="AH27" s="335"/>
      <c r="AI27" s="335"/>
      <c r="AJ27" s="337"/>
      <c r="AM27" s="71">
        <f>14196/1.12*0.05</f>
        <v>633.75</v>
      </c>
      <c r="AN27" s="73"/>
    </row>
    <row r="28" spans="2:42" s="70" customFormat="1" ht="12.75" customHeight="1">
      <c r="B28" s="322" t="s">
        <v>1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4"/>
      <c r="R28" s="325"/>
      <c r="S28" s="326"/>
      <c r="T28" s="326"/>
      <c r="U28" s="326"/>
      <c r="V28" s="327"/>
      <c r="W28" s="328"/>
      <c r="X28" s="329"/>
      <c r="Y28" s="329"/>
      <c r="Z28" s="329"/>
      <c r="AA28" s="329"/>
      <c r="AB28" s="329"/>
      <c r="AC28" s="72"/>
      <c r="AD28" s="329"/>
      <c r="AE28" s="329"/>
      <c r="AF28" s="329"/>
      <c r="AG28" s="329"/>
      <c r="AH28" s="329"/>
      <c r="AI28" s="329"/>
      <c r="AJ28" s="330"/>
      <c r="AM28" s="71"/>
      <c r="AN28" s="74"/>
      <c r="AO28" s="74"/>
      <c r="AP28" s="74"/>
    </row>
    <row r="29" spans="2:42" s="70" customFormat="1" ht="12.75" customHeight="1">
      <c r="B29" s="322" t="s">
        <v>1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4"/>
      <c r="R29" s="325"/>
      <c r="S29" s="326"/>
      <c r="T29" s="326"/>
      <c r="U29" s="326"/>
      <c r="V29" s="327"/>
      <c r="W29" s="328"/>
      <c r="X29" s="329"/>
      <c r="Y29" s="329"/>
      <c r="Z29" s="329"/>
      <c r="AA29" s="329"/>
      <c r="AB29" s="329"/>
      <c r="AC29" s="72"/>
      <c r="AD29" s="329"/>
      <c r="AE29" s="329"/>
      <c r="AF29" s="329"/>
      <c r="AG29" s="329"/>
      <c r="AH29" s="329"/>
      <c r="AI29" s="329"/>
      <c r="AJ29" s="330"/>
      <c r="AM29" s="13"/>
      <c r="AN29" s="1"/>
    </row>
    <row r="30" spans="2:42" s="70" customFormat="1" ht="12.75" customHeight="1">
      <c r="B30" s="322" t="s">
        <v>1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4"/>
      <c r="R30" s="325"/>
      <c r="S30" s="326"/>
      <c r="T30" s="326"/>
      <c r="U30" s="326"/>
      <c r="V30" s="327"/>
      <c r="W30" s="328"/>
      <c r="X30" s="329"/>
      <c r="Y30" s="329"/>
      <c r="Z30" s="329"/>
      <c r="AA30" s="329"/>
      <c r="AB30" s="329"/>
      <c r="AC30" s="72"/>
      <c r="AD30" s="329"/>
      <c r="AE30" s="329"/>
      <c r="AF30" s="329"/>
      <c r="AG30" s="329"/>
      <c r="AH30" s="329"/>
      <c r="AI30" s="329"/>
      <c r="AJ30" s="330"/>
      <c r="AM30" s="71"/>
    </row>
    <row r="31" spans="2:42" s="70" customFormat="1" ht="12.75" customHeight="1">
      <c r="B31" s="322" t="s">
        <v>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4"/>
      <c r="R31" s="325"/>
      <c r="S31" s="326"/>
      <c r="T31" s="326"/>
      <c r="U31" s="326"/>
      <c r="V31" s="327"/>
      <c r="W31" s="328"/>
      <c r="X31" s="329"/>
      <c r="Y31" s="329"/>
      <c r="Z31" s="329"/>
      <c r="AA31" s="329"/>
      <c r="AB31" s="329"/>
      <c r="AC31" s="72"/>
      <c r="AD31" s="329"/>
      <c r="AE31" s="329"/>
      <c r="AF31" s="329"/>
      <c r="AG31" s="329"/>
      <c r="AH31" s="329"/>
      <c r="AI31" s="329"/>
      <c r="AJ31" s="330"/>
      <c r="AM31" s="71"/>
    </row>
    <row r="32" spans="2:42" s="70" customFormat="1" ht="12.75" customHeight="1">
      <c r="B32" s="322" t="s">
        <v>1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4"/>
      <c r="R32" s="325"/>
      <c r="S32" s="326"/>
      <c r="T32" s="326"/>
      <c r="U32" s="326"/>
      <c r="V32" s="327"/>
      <c r="W32" s="328"/>
      <c r="X32" s="329"/>
      <c r="Y32" s="329"/>
      <c r="Z32" s="329"/>
      <c r="AA32" s="329"/>
      <c r="AB32" s="329"/>
      <c r="AC32" s="72"/>
      <c r="AD32" s="329"/>
      <c r="AE32" s="329"/>
      <c r="AF32" s="329"/>
      <c r="AG32" s="329"/>
      <c r="AH32" s="329"/>
      <c r="AI32" s="329"/>
      <c r="AJ32" s="330"/>
      <c r="AM32" s="71"/>
    </row>
    <row r="33" spans="2:39" s="70" customFormat="1" ht="12.75" customHeight="1">
      <c r="B33" s="322" t="s">
        <v>1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4"/>
      <c r="R33" s="325"/>
      <c r="S33" s="326"/>
      <c r="T33" s="326"/>
      <c r="U33" s="326"/>
      <c r="V33" s="327"/>
      <c r="W33" s="328"/>
      <c r="X33" s="329"/>
      <c r="Y33" s="329"/>
      <c r="Z33" s="329"/>
      <c r="AA33" s="329"/>
      <c r="AB33" s="329"/>
      <c r="AC33" s="72"/>
      <c r="AD33" s="329"/>
      <c r="AE33" s="329"/>
      <c r="AF33" s="329"/>
      <c r="AG33" s="329"/>
      <c r="AH33" s="329"/>
      <c r="AI33" s="329"/>
      <c r="AJ33" s="330"/>
      <c r="AM33" s="71"/>
    </row>
    <row r="34" spans="2:39" s="70" customFormat="1" ht="12.75" customHeight="1">
      <c r="B34" s="322" t="s">
        <v>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  <c r="R34" s="325"/>
      <c r="S34" s="326"/>
      <c r="T34" s="326"/>
      <c r="U34" s="326"/>
      <c r="V34" s="327"/>
      <c r="W34" s="328"/>
      <c r="X34" s="329"/>
      <c r="Y34" s="329"/>
      <c r="Z34" s="329"/>
      <c r="AA34" s="329"/>
      <c r="AB34" s="329"/>
      <c r="AC34" s="72"/>
      <c r="AD34" s="329"/>
      <c r="AE34" s="329"/>
      <c r="AF34" s="329"/>
      <c r="AG34" s="329"/>
      <c r="AH34" s="329"/>
      <c r="AI34" s="329"/>
      <c r="AJ34" s="330"/>
      <c r="AM34" s="71"/>
    </row>
    <row r="35" spans="2:39" s="70" customFormat="1" ht="12.75" customHeight="1">
      <c r="B35" s="322" t="s">
        <v>1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325"/>
      <c r="S35" s="326"/>
      <c r="T35" s="326"/>
      <c r="U35" s="326"/>
      <c r="V35" s="327"/>
      <c r="W35" s="328"/>
      <c r="X35" s="329"/>
      <c r="Y35" s="329"/>
      <c r="Z35" s="329"/>
      <c r="AA35" s="329"/>
      <c r="AB35" s="329"/>
      <c r="AC35" s="72"/>
      <c r="AD35" s="329"/>
      <c r="AE35" s="329"/>
      <c r="AF35" s="329"/>
      <c r="AG35" s="329"/>
      <c r="AH35" s="329"/>
      <c r="AI35" s="329"/>
      <c r="AJ35" s="330"/>
      <c r="AM35" s="71"/>
    </row>
    <row r="36" spans="2:39" s="70" customFormat="1" ht="12.75" customHeight="1">
      <c r="B36" s="322" t="s">
        <v>1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4"/>
      <c r="R36" s="325"/>
      <c r="S36" s="326"/>
      <c r="T36" s="326"/>
      <c r="U36" s="326"/>
      <c r="V36" s="327"/>
      <c r="W36" s="328"/>
      <c r="X36" s="329"/>
      <c r="Y36" s="329"/>
      <c r="Z36" s="329"/>
      <c r="AA36" s="329"/>
      <c r="AB36" s="329"/>
      <c r="AC36" s="72"/>
      <c r="AD36" s="329"/>
      <c r="AE36" s="329"/>
      <c r="AF36" s="329"/>
      <c r="AG36" s="329"/>
      <c r="AH36" s="329"/>
      <c r="AI36" s="329"/>
      <c r="AJ36" s="330"/>
      <c r="AM36" s="71"/>
    </row>
    <row r="37" spans="2:39" s="70" customFormat="1" ht="12.75" customHeight="1">
      <c r="B37" s="322" t="s">
        <v>1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4"/>
      <c r="R37" s="325"/>
      <c r="S37" s="326"/>
      <c r="T37" s="326"/>
      <c r="U37" s="326"/>
      <c r="V37" s="327"/>
      <c r="W37" s="328"/>
      <c r="X37" s="329"/>
      <c r="Y37" s="329"/>
      <c r="Z37" s="329"/>
      <c r="AA37" s="329"/>
      <c r="AB37" s="329"/>
      <c r="AC37" s="72"/>
      <c r="AD37" s="329"/>
      <c r="AE37" s="329"/>
      <c r="AF37" s="329"/>
      <c r="AG37" s="329"/>
      <c r="AH37" s="329"/>
      <c r="AI37" s="329"/>
      <c r="AJ37" s="330"/>
      <c r="AM37" s="71"/>
    </row>
    <row r="38" spans="2:39" s="70" customFormat="1" ht="12.75" customHeight="1">
      <c r="B38" s="322" t="s">
        <v>1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4"/>
      <c r="R38" s="325"/>
      <c r="S38" s="326"/>
      <c r="T38" s="326"/>
      <c r="U38" s="326"/>
      <c r="V38" s="327"/>
      <c r="W38" s="328"/>
      <c r="X38" s="329"/>
      <c r="Y38" s="329"/>
      <c r="Z38" s="329"/>
      <c r="AA38" s="329"/>
      <c r="AB38" s="329"/>
      <c r="AC38" s="72"/>
      <c r="AD38" s="329"/>
      <c r="AE38" s="329"/>
      <c r="AF38" s="329"/>
      <c r="AG38" s="329"/>
      <c r="AH38" s="329"/>
      <c r="AI38" s="329"/>
      <c r="AJ38" s="330"/>
      <c r="AM38" s="71"/>
    </row>
    <row r="39" spans="2:39" s="70" customFormat="1" ht="12.75" customHeight="1">
      <c r="B39" s="322" t="s">
        <v>1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4"/>
      <c r="R39" s="325"/>
      <c r="S39" s="326"/>
      <c r="T39" s="326"/>
      <c r="U39" s="326"/>
      <c r="V39" s="327"/>
      <c r="W39" s="328"/>
      <c r="X39" s="329"/>
      <c r="Y39" s="329"/>
      <c r="Z39" s="329"/>
      <c r="AA39" s="329"/>
      <c r="AB39" s="329"/>
      <c r="AC39" s="72"/>
      <c r="AD39" s="329"/>
      <c r="AE39" s="329"/>
      <c r="AF39" s="329"/>
      <c r="AG39" s="329"/>
      <c r="AH39" s="329"/>
      <c r="AI39" s="329"/>
      <c r="AJ39" s="330"/>
      <c r="AM39" s="71"/>
    </row>
    <row r="40" spans="2:39" s="70" customFormat="1" ht="12.75" customHeight="1">
      <c r="B40" s="322" t="s">
        <v>1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4"/>
      <c r="R40" s="325"/>
      <c r="S40" s="326"/>
      <c r="T40" s="326"/>
      <c r="U40" s="326"/>
      <c r="V40" s="327"/>
      <c r="W40" s="328"/>
      <c r="X40" s="329"/>
      <c r="Y40" s="329"/>
      <c r="Z40" s="329"/>
      <c r="AA40" s="329"/>
      <c r="AB40" s="329"/>
      <c r="AC40" s="72"/>
      <c r="AD40" s="329"/>
      <c r="AE40" s="329"/>
      <c r="AF40" s="329"/>
      <c r="AG40" s="329"/>
      <c r="AH40" s="329"/>
      <c r="AI40" s="329"/>
      <c r="AJ40" s="330"/>
      <c r="AM40" s="71"/>
    </row>
    <row r="41" spans="2:39" s="70" customFormat="1" ht="12.75" customHeight="1">
      <c r="B41" s="322" t="s">
        <v>1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4"/>
      <c r="R41" s="325"/>
      <c r="S41" s="326"/>
      <c r="T41" s="326"/>
      <c r="U41" s="326"/>
      <c r="V41" s="327"/>
      <c r="W41" s="328"/>
      <c r="X41" s="329"/>
      <c r="Y41" s="329"/>
      <c r="Z41" s="329"/>
      <c r="AA41" s="329"/>
      <c r="AB41" s="329"/>
      <c r="AC41" s="72"/>
      <c r="AD41" s="329"/>
      <c r="AE41" s="329"/>
      <c r="AF41" s="329"/>
      <c r="AG41" s="329"/>
      <c r="AH41" s="329"/>
      <c r="AI41" s="329"/>
      <c r="AJ41" s="330"/>
      <c r="AM41" s="71"/>
    </row>
    <row r="42" spans="2:39" s="70" customFormat="1" ht="12.75" customHeight="1">
      <c r="B42" s="322" t="s">
        <v>1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4"/>
      <c r="R42" s="325"/>
      <c r="S42" s="326"/>
      <c r="T42" s="326"/>
      <c r="U42" s="326"/>
      <c r="V42" s="327"/>
      <c r="W42" s="328"/>
      <c r="X42" s="329"/>
      <c r="Y42" s="329"/>
      <c r="Z42" s="329"/>
      <c r="AA42" s="329"/>
      <c r="AB42" s="329"/>
      <c r="AC42" s="72"/>
      <c r="AD42" s="329"/>
      <c r="AE42" s="329"/>
      <c r="AF42" s="329"/>
      <c r="AG42" s="329"/>
      <c r="AH42" s="329"/>
      <c r="AI42" s="329"/>
      <c r="AJ42" s="330"/>
      <c r="AM42" s="71"/>
    </row>
    <row r="43" spans="2:39" s="70" customFormat="1" ht="12.75" customHeight="1">
      <c r="B43" s="322" t="s">
        <v>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4"/>
      <c r="R43" s="325"/>
      <c r="S43" s="326"/>
      <c r="T43" s="326"/>
      <c r="U43" s="326"/>
      <c r="V43" s="327"/>
      <c r="W43" s="328"/>
      <c r="X43" s="329"/>
      <c r="Y43" s="329"/>
      <c r="Z43" s="329"/>
      <c r="AA43" s="329"/>
      <c r="AB43" s="329"/>
      <c r="AC43" s="72"/>
      <c r="AD43" s="329"/>
      <c r="AE43" s="329"/>
      <c r="AF43" s="329"/>
      <c r="AG43" s="329"/>
      <c r="AH43" s="329"/>
      <c r="AI43" s="329"/>
      <c r="AJ43" s="330"/>
      <c r="AM43" s="71"/>
    </row>
    <row r="44" spans="2:39" s="70" customFormat="1" ht="12.75" customHeight="1">
      <c r="B44" s="322" t="s">
        <v>1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4"/>
      <c r="R44" s="325"/>
      <c r="S44" s="326"/>
      <c r="T44" s="326"/>
      <c r="U44" s="326"/>
      <c r="V44" s="327"/>
      <c r="W44" s="328"/>
      <c r="X44" s="329"/>
      <c r="Y44" s="329"/>
      <c r="Z44" s="329"/>
      <c r="AA44" s="329"/>
      <c r="AB44" s="329"/>
      <c r="AC44" s="72"/>
      <c r="AD44" s="329"/>
      <c r="AE44" s="329"/>
      <c r="AF44" s="329"/>
      <c r="AG44" s="329"/>
      <c r="AH44" s="329"/>
      <c r="AI44" s="329"/>
      <c r="AJ44" s="330"/>
      <c r="AM44" s="71"/>
    </row>
    <row r="45" spans="2:39" s="70" customFormat="1" ht="12.75" customHeight="1">
      <c r="B45" s="322" t="s">
        <v>1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4"/>
      <c r="R45" s="325"/>
      <c r="S45" s="326"/>
      <c r="T45" s="326"/>
      <c r="U45" s="326"/>
      <c r="V45" s="327"/>
      <c r="W45" s="328"/>
      <c r="X45" s="329"/>
      <c r="Y45" s="329"/>
      <c r="Z45" s="329"/>
      <c r="AA45" s="329"/>
      <c r="AB45" s="329"/>
      <c r="AC45" s="72"/>
      <c r="AD45" s="329"/>
      <c r="AE45" s="329"/>
      <c r="AF45" s="329"/>
      <c r="AG45" s="329"/>
      <c r="AH45" s="329"/>
      <c r="AI45" s="329"/>
      <c r="AJ45" s="330"/>
      <c r="AM45" s="71"/>
    </row>
    <row r="46" spans="2:39" s="70" customFormat="1" ht="12.75" customHeight="1">
      <c r="B46" s="322" t="s">
        <v>1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4"/>
      <c r="R46" s="325"/>
      <c r="S46" s="326"/>
      <c r="T46" s="326"/>
      <c r="U46" s="326"/>
      <c r="V46" s="327"/>
      <c r="W46" s="328"/>
      <c r="X46" s="329"/>
      <c r="Y46" s="329"/>
      <c r="Z46" s="329"/>
      <c r="AA46" s="329"/>
      <c r="AB46" s="329"/>
      <c r="AC46" s="72"/>
      <c r="AD46" s="329"/>
      <c r="AE46" s="329"/>
      <c r="AF46" s="329"/>
      <c r="AG46" s="329"/>
      <c r="AH46" s="329"/>
      <c r="AI46" s="329"/>
      <c r="AJ46" s="330"/>
      <c r="AM46" s="71"/>
    </row>
    <row r="47" spans="2:39" s="70" customFormat="1" ht="12.75" customHeight="1">
      <c r="B47" s="322" t="s">
        <v>1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4"/>
      <c r="R47" s="325"/>
      <c r="S47" s="326"/>
      <c r="T47" s="326"/>
      <c r="U47" s="326"/>
      <c r="V47" s="327"/>
      <c r="W47" s="328"/>
      <c r="X47" s="329"/>
      <c r="Y47" s="329"/>
      <c r="Z47" s="329"/>
      <c r="AA47" s="329"/>
      <c r="AB47" s="329"/>
      <c r="AC47" s="72"/>
      <c r="AD47" s="329"/>
      <c r="AE47" s="329"/>
      <c r="AF47" s="329"/>
      <c r="AG47" s="329"/>
      <c r="AH47" s="329"/>
      <c r="AI47" s="329"/>
      <c r="AJ47" s="330"/>
      <c r="AM47" s="71"/>
    </row>
    <row r="48" spans="2:39" s="70" customFormat="1" ht="12.75" customHeight="1">
      <c r="B48" s="322" t="s">
        <v>1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4"/>
      <c r="R48" s="325"/>
      <c r="S48" s="326"/>
      <c r="T48" s="326"/>
      <c r="U48" s="326"/>
      <c r="V48" s="327"/>
      <c r="W48" s="328"/>
      <c r="X48" s="329"/>
      <c r="Y48" s="329"/>
      <c r="Z48" s="329"/>
      <c r="AA48" s="329"/>
      <c r="AB48" s="329"/>
      <c r="AC48" s="72"/>
      <c r="AD48" s="329"/>
      <c r="AE48" s="329"/>
      <c r="AF48" s="329"/>
      <c r="AG48" s="329"/>
      <c r="AH48" s="329"/>
      <c r="AI48" s="329"/>
      <c r="AJ48" s="330"/>
      <c r="AM48" s="71"/>
    </row>
    <row r="49" spans="2:39" s="70" customFormat="1" ht="12.75" customHeight="1" thickBot="1">
      <c r="B49" s="75" t="s">
        <v>29</v>
      </c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8"/>
      <c r="R49" s="313"/>
      <c r="S49" s="314"/>
      <c r="T49" s="314"/>
      <c r="U49" s="314"/>
      <c r="V49" s="315"/>
      <c r="W49" s="316"/>
      <c r="X49" s="317"/>
      <c r="Y49" s="317"/>
      <c r="Z49" s="317"/>
      <c r="AA49" s="317"/>
      <c r="AB49" s="317"/>
      <c r="AC49" s="77"/>
      <c r="AD49" s="318">
        <f>+AD27</f>
        <v>0</v>
      </c>
      <c r="AE49" s="319"/>
      <c r="AF49" s="319"/>
      <c r="AG49" s="319"/>
      <c r="AH49" s="319"/>
      <c r="AI49" s="319"/>
      <c r="AJ49" s="320"/>
      <c r="AM49" s="71"/>
    </row>
    <row r="50" spans="2:39" s="21" customFormat="1" ht="8.25" customHeight="1">
      <c r="B50" s="79"/>
      <c r="C50" s="80"/>
      <c r="D50" s="80" t="s">
        <v>30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M50" s="83"/>
    </row>
    <row r="51" spans="2:39" s="21" customFormat="1" ht="9.75" customHeight="1">
      <c r="B51" s="84"/>
      <c r="C51" s="85" t="s">
        <v>31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AJ51" s="86"/>
      <c r="AM51" s="83"/>
    </row>
    <row r="52" spans="2:39" s="21" customFormat="1" ht="24.75" customHeight="1">
      <c r="B52" s="87"/>
      <c r="C52" s="20"/>
      <c r="D52" s="48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T52" s="65"/>
      <c r="U52" s="65"/>
      <c r="V52" s="65"/>
      <c r="W52" s="65"/>
      <c r="X52" s="65"/>
      <c r="Y52" s="88"/>
      <c r="Z52" s="321"/>
      <c r="AA52" s="321"/>
      <c r="AB52" s="321"/>
      <c r="AC52" s="321"/>
      <c r="AD52" s="321"/>
      <c r="AF52" s="65"/>
      <c r="AG52" s="65"/>
      <c r="AH52" s="65"/>
      <c r="AJ52" s="86"/>
      <c r="AM52" s="83"/>
    </row>
    <row r="53" spans="2:39" s="90" customFormat="1" ht="8.25" customHeight="1">
      <c r="B53" s="89"/>
      <c r="C53" s="305" t="s">
        <v>32</v>
      </c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88"/>
      <c r="T53" s="305" t="s">
        <v>33</v>
      </c>
      <c r="U53" s="305"/>
      <c r="V53" s="305"/>
      <c r="W53" s="305"/>
      <c r="X53" s="305"/>
      <c r="Z53" s="305" t="s">
        <v>34</v>
      </c>
      <c r="AA53" s="305"/>
      <c r="AB53" s="305"/>
      <c r="AC53" s="305"/>
      <c r="AD53" s="305"/>
      <c r="AE53" s="88"/>
      <c r="AF53" s="305" t="s">
        <v>35</v>
      </c>
      <c r="AG53" s="305"/>
      <c r="AH53" s="305"/>
      <c r="AJ53" s="91"/>
      <c r="AM53" s="92"/>
    </row>
    <row r="54" spans="2:39" s="90" customFormat="1" ht="8.25" customHeight="1">
      <c r="B54" s="89"/>
      <c r="C54" s="309" t="s">
        <v>36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J54" s="91"/>
      <c r="AM54" s="92"/>
    </row>
    <row r="55" spans="2:39" s="90" customFormat="1" ht="8.25" customHeight="1">
      <c r="B55" s="89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88"/>
      <c r="S55" s="88"/>
      <c r="T55" s="93"/>
      <c r="U55" s="93"/>
      <c r="V55" s="93"/>
      <c r="W55" s="93"/>
      <c r="X55" s="93"/>
      <c r="Y55" s="88"/>
      <c r="Z55" s="93"/>
      <c r="AA55" s="93"/>
      <c r="AB55" s="93"/>
      <c r="AC55" s="93"/>
      <c r="AD55" s="93"/>
      <c r="AE55" s="88"/>
      <c r="AJ55" s="91"/>
      <c r="AM55" s="92"/>
    </row>
    <row r="56" spans="2:39" s="90" customFormat="1" ht="8.25" customHeight="1">
      <c r="B56" s="89"/>
      <c r="C56" s="305" t="s">
        <v>37</v>
      </c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88"/>
      <c r="S56" s="88"/>
      <c r="T56" s="305" t="s">
        <v>38</v>
      </c>
      <c r="U56" s="305"/>
      <c r="V56" s="305"/>
      <c r="W56" s="305"/>
      <c r="X56" s="305"/>
      <c r="Y56" s="88"/>
      <c r="Z56" s="305" t="s">
        <v>39</v>
      </c>
      <c r="AA56" s="305"/>
      <c r="AB56" s="305"/>
      <c r="AC56" s="305"/>
      <c r="AD56" s="305"/>
      <c r="AE56" s="88"/>
      <c r="AJ56" s="91"/>
      <c r="AM56" s="92"/>
    </row>
    <row r="57" spans="2:39" s="90" customFormat="1" ht="3.75" customHeight="1"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J57" s="91"/>
      <c r="AM57" s="92"/>
    </row>
    <row r="58" spans="2:39" s="90" customFormat="1" ht="8.25" customHeight="1">
      <c r="B58" s="89"/>
      <c r="C58" s="88" t="s">
        <v>40</v>
      </c>
      <c r="D58" s="88"/>
      <c r="E58" s="88"/>
      <c r="F58" s="88"/>
      <c r="G58" s="94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J58" s="91"/>
      <c r="AM58" s="92"/>
    </row>
    <row r="59" spans="2:39" s="90" customFormat="1" ht="8.25" customHeight="1">
      <c r="B59" s="19"/>
      <c r="C59" s="88"/>
      <c r="D59" s="95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88"/>
      <c r="S59" s="88"/>
      <c r="T59" s="65"/>
      <c r="U59" s="65"/>
      <c r="V59" s="65"/>
      <c r="W59" s="65"/>
      <c r="X59" s="65"/>
      <c r="Y59" s="88"/>
      <c r="Z59" s="93"/>
      <c r="AA59" s="93"/>
      <c r="AB59" s="93"/>
      <c r="AC59" s="93"/>
      <c r="AD59" s="65"/>
      <c r="AE59" s="21"/>
      <c r="AF59" s="65"/>
      <c r="AG59" s="65"/>
      <c r="AH59" s="65"/>
      <c r="AJ59" s="96"/>
      <c r="AM59" s="92"/>
    </row>
    <row r="60" spans="2:39" s="90" customFormat="1" ht="8.25" customHeight="1">
      <c r="B60" s="19"/>
      <c r="C60" s="97" t="s">
        <v>41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88"/>
      <c r="S60" s="88"/>
      <c r="T60" s="305" t="s">
        <v>33</v>
      </c>
      <c r="U60" s="305"/>
      <c r="V60" s="305"/>
      <c r="W60" s="305"/>
      <c r="X60" s="305"/>
      <c r="Z60" s="305" t="s">
        <v>34</v>
      </c>
      <c r="AA60" s="305"/>
      <c r="AB60" s="305"/>
      <c r="AC60" s="305"/>
      <c r="AD60" s="305"/>
      <c r="AE60" s="88"/>
      <c r="AF60" s="305" t="s">
        <v>35</v>
      </c>
      <c r="AG60" s="305"/>
      <c r="AH60" s="305"/>
      <c r="AI60" s="88"/>
      <c r="AJ60" s="91"/>
      <c r="AM60" s="92"/>
    </row>
    <row r="61" spans="2:39" s="90" customFormat="1" ht="8.25" customHeight="1">
      <c r="B61" s="19"/>
      <c r="C61" s="309" t="s">
        <v>36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I61" s="88"/>
      <c r="AJ61" s="91"/>
      <c r="AM61" s="92"/>
    </row>
    <row r="62" spans="2:39" s="90" customFormat="1" ht="8.25" customHeight="1">
      <c r="B62" s="19"/>
      <c r="C62" s="88"/>
      <c r="D62" s="9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3"/>
      <c r="U62" s="93"/>
      <c r="V62" s="93"/>
      <c r="W62" s="93"/>
      <c r="X62" s="93"/>
      <c r="Y62" s="88"/>
      <c r="Z62" s="93"/>
      <c r="AA62" s="93"/>
      <c r="AB62" s="93"/>
      <c r="AC62" s="93"/>
      <c r="AD62" s="93"/>
      <c r="AE62" s="88"/>
      <c r="AI62" s="88"/>
      <c r="AJ62" s="91"/>
      <c r="AM62" s="92"/>
    </row>
    <row r="63" spans="2:39" s="90" customFormat="1" ht="8.25" customHeight="1">
      <c r="B63" s="19"/>
      <c r="C63" s="305" t="s">
        <v>37</v>
      </c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88"/>
      <c r="S63" s="88"/>
      <c r="T63" s="305" t="s">
        <v>38</v>
      </c>
      <c r="U63" s="305"/>
      <c r="V63" s="305"/>
      <c r="W63" s="305"/>
      <c r="X63" s="305"/>
      <c r="Y63" s="88"/>
      <c r="Z63" s="305" t="s">
        <v>39</v>
      </c>
      <c r="AA63" s="305"/>
      <c r="AB63" s="305"/>
      <c r="AC63" s="305"/>
      <c r="AD63" s="305"/>
      <c r="AE63" s="88"/>
      <c r="AI63" s="88"/>
      <c r="AJ63" s="91"/>
      <c r="AM63" s="92"/>
    </row>
    <row r="64" spans="2:39" s="90" customFormat="1" ht="3" customHeight="1" thickBot="1">
      <c r="B64" s="19"/>
      <c r="D64" s="9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H64" s="88"/>
      <c r="AI64" s="88"/>
      <c r="AJ64" s="96"/>
      <c r="AM64" s="92"/>
    </row>
    <row r="65" spans="2:39" s="21" customFormat="1" ht="11.25" customHeight="1">
      <c r="B65" s="311" t="s">
        <v>42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99"/>
      <c r="AM65" s="83"/>
    </row>
    <row r="66" spans="2:39" s="21" customFormat="1" ht="9.75" customHeight="1">
      <c r="B66" s="84"/>
      <c r="C66" s="85" t="s">
        <v>43</v>
      </c>
      <c r="T66" s="85" t="s">
        <v>44</v>
      </c>
      <c r="U66" s="85"/>
      <c r="V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100"/>
      <c r="AM66" s="83"/>
    </row>
    <row r="67" spans="2:39" s="21" customFormat="1" ht="9.75" customHeight="1">
      <c r="B67" s="84" t="s">
        <v>45</v>
      </c>
      <c r="C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 t="s">
        <v>46</v>
      </c>
      <c r="T67" s="85"/>
      <c r="U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100"/>
      <c r="AM67" s="83"/>
    </row>
    <row r="68" spans="2:39" s="21" customFormat="1" ht="9.75" customHeight="1">
      <c r="B68" s="84" t="s">
        <v>47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 t="s">
        <v>48</v>
      </c>
      <c r="T68" s="85"/>
      <c r="U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  <c r="AM68" s="83"/>
    </row>
    <row r="69" spans="2:39" s="21" customFormat="1" ht="9.7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 t="s">
        <v>49</v>
      </c>
      <c r="T69" s="85"/>
      <c r="U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M69" s="83"/>
    </row>
    <row r="70" spans="2:39" s="21" customFormat="1" ht="9.75" customHeight="1">
      <c r="B70" s="57"/>
      <c r="C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85" t="s">
        <v>50</v>
      </c>
      <c r="T70" s="20"/>
      <c r="U70" s="20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M70" s="83"/>
    </row>
    <row r="71" spans="2:39" s="21" customFormat="1" ht="9.75" customHeight="1">
      <c r="B71" s="57"/>
      <c r="S71" s="85" t="s">
        <v>51</v>
      </c>
      <c r="U71" s="20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101"/>
      <c r="AM71" s="83"/>
    </row>
    <row r="72" spans="2:39" s="21" customFormat="1" ht="9.75" customHeight="1">
      <c r="B72" s="57"/>
      <c r="C72" s="97" t="s">
        <v>32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102"/>
      <c r="S72" s="85" t="s">
        <v>52</v>
      </c>
      <c r="T72" s="102"/>
      <c r="U72" s="20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M72" s="83"/>
    </row>
    <row r="73" spans="2:39" s="21" customFormat="1" ht="9.75" customHeight="1">
      <c r="B73" s="57"/>
      <c r="C73" s="309" t="s">
        <v>36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20"/>
      <c r="S73" s="85" t="s">
        <v>53</v>
      </c>
      <c r="T73" s="20"/>
      <c r="U73" s="20"/>
      <c r="W73" s="20"/>
      <c r="X73" s="24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86"/>
      <c r="AM73" s="83"/>
    </row>
    <row r="74" spans="2:39" s="21" customFormat="1" ht="13.5" customHeight="1">
      <c r="B74" s="103"/>
      <c r="C74" s="65"/>
      <c r="D74" s="65"/>
      <c r="E74" s="65"/>
      <c r="F74" s="65"/>
      <c r="G74" s="65"/>
      <c r="H74" s="65"/>
      <c r="I74" s="65"/>
      <c r="L74" s="310"/>
      <c r="M74" s="310"/>
      <c r="N74" s="310"/>
      <c r="O74" s="310"/>
      <c r="P74" s="310"/>
      <c r="Q74" s="310"/>
      <c r="R74" s="20"/>
      <c r="S74" s="65"/>
      <c r="T74" s="45"/>
      <c r="U74" s="45"/>
      <c r="V74" s="104"/>
      <c r="W74" s="45"/>
      <c r="X74" s="105"/>
      <c r="Y74" s="45"/>
      <c r="Z74" s="45"/>
      <c r="AA74" s="45"/>
      <c r="AB74" s="45"/>
      <c r="AC74" s="45"/>
      <c r="AD74" s="45"/>
      <c r="AE74" s="20"/>
      <c r="AF74" s="20"/>
      <c r="AG74" s="20"/>
      <c r="AH74" s="20"/>
      <c r="AI74" s="20"/>
      <c r="AJ74" s="86"/>
      <c r="AM74" s="83"/>
    </row>
    <row r="75" spans="2:39" s="90" customFormat="1" ht="8.25" customHeight="1">
      <c r="B75" s="89"/>
      <c r="C75" s="305" t="s">
        <v>33</v>
      </c>
      <c r="D75" s="305"/>
      <c r="E75" s="305"/>
      <c r="F75" s="305"/>
      <c r="G75" s="305"/>
      <c r="H75" s="305"/>
      <c r="I75" s="305"/>
      <c r="K75" s="88"/>
      <c r="L75" s="305" t="s">
        <v>34</v>
      </c>
      <c r="M75" s="305"/>
      <c r="N75" s="305"/>
      <c r="O75" s="305"/>
      <c r="P75" s="305"/>
      <c r="Q75" s="305"/>
      <c r="R75" s="88"/>
      <c r="S75" s="88" t="s">
        <v>41</v>
      </c>
      <c r="T75" s="88"/>
      <c r="U75" s="88"/>
      <c r="V75" s="88"/>
      <c r="W75" s="88"/>
      <c r="X75" s="88"/>
      <c r="Y75" s="88"/>
      <c r="Z75" s="88"/>
      <c r="AA75" s="88"/>
      <c r="AB75" s="88"/>
      <c r="AE75" s="88"/>
      <c r="AF75" s="305" t="s">
        <v>34</v>
      </c>
      <c r="AG75" s="305"/>
      <c r="AH75" s="305"/>
      <c r="AI75" s="305"/>
      <c r="AJ75" s="306"/>
      <c r="AM75" s="92"/>
    </row>
    <row r="76" spans="2:39" s="90" customFormat="1" ht="8.25" customHeight="1">
      <c r="B76" s="89"/>
      <c r="R76" s="88"/>
      <c r="S76" s="309" t="s">
        <v>36</v>
      </c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88"/>
      <c r="AJ76" s="91"/>
      <c r="AM76" s="92"/>
    </row>
    <row r="77" spans="2:39" s="90" customFormat="1" ht="8.25" customHeight="1">
      <c r="B77" s="8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X77" s="93"/>
      <c r="Y77" s="93"/>
      <c r="Z77" s="93"/>
      <c r="AA77" s="93"/>
      <c r="AB77" s="93"/>
      <c r="AC77" s="93"/>
      <c r="AD77" s="93"/>
      <c r="AE77" s="88"/>
      <c r="AJ77" s="91"/>
      <c r="AM77" s="92"/>
    </row>
    <row r="78" spans="2:39" s="90" customFormat="1" ht="8.25" customHeight="1">
      <c r="B78" s="89"/>
      <c r="C78" s="305" t="s">
        <v>37</v>
      </c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88"/>
      <c r="S78" s="97" t="s">
        <v>37</v>
      </c>
      <c r="T78" s="97"/>
      <c r="U78" s="97"/>
      <c r="V78" s="97"/>
      <c r="W78" s="97"/>
      <c r="Y78" s="88"/>
      <c r="AE78" s="88"/>
      <c r="AF78" s="305" t="s">
        <v>33</v>
      </c>
      <c r="AG78" s="305"/>
      <c r="AH78" s="305"/>
      <c r="AI78" s="305"/>
      <c r="AJ78" s="306"/>
      <c r="AM78" s="92"/>
    </row>
    <row r="79" spans="2:39" s="21" customFormat="1" ht="9.75" customHeight="1">
      <c r="B79" s="57"/>
      <c r="C79" s="65"/>
      <c r="D79" s="65"/>
      <c r="E79" s="65"/>
      <c r="F79" s="65"/>
      <c r="G79" s="65"/>
      <c r="H79" s="65"/>
      <c r="I79" s="65"/>
      <c r="L79" s="65"/>
      <c r="M79" s="65"/>
      <c r="N79" s="65"/>
      <c r="O79" s="65"/>
      <c r="P79" s="65"/>
      <c r="Q79" s="93"/>
      <c r="R79" s="102"/>
      <c r="S79" s="102"/>
      <c r="T79" s="102"/>
      <c r="U79" s="20"/>
      <c r="V79" s="20"/>
      <c r="W79" s="20"/>
      <c r="X79" s="45"/>
      <c r="Y79" s="106"/>
      <c r="Z79" s="106"/>
      <c r="AA79" s="106"/>
      <c r="AB79" s="106"/>
      <c r="AC79" s="106"/>
      <c r="AD79" s="106"/>
      <c r="AE79" s="102"/>
      <c r="AF79" s="102"/>
      <c r="AG79" s="102"/>
      <c r="AH79" s="102"/>
      <c r="AI79" s="20"/>
      <c r="AJ79" s="86"/>
      <c r="AM79" s="83"/>
    </row>
    <row r="80" spans="2:39" s="28" customFormat="1" ht="21.75" customHeight="1" thickBot="1">
      <c r="B80" s="107"/>
      <c r="C80" s="391" t="s">
        <v>38</v>
      </c>
      <c r="D80" s="391"/>
      <c r="E80" s="391"/>
      <c r="F80" s="391"/>
      <c r="G80" s="391"/>
      <c r="H80" s="391"/>
      <c r="I80" s="391"/>
      <c r="J80" s="108"/>
      <c r="K80" s="108"/>
      <c r="L80" s="391" t="s">
        <v>39</v>
      </c>
      <c r="M80" s="391"/>
      <c r="N80" s="391"/>
      <c r="O80" s="391"/>
      <c r="P80" s="391"/>
      <c r="Q80" s="391"/>
      <c r="R80" s="33"/>
      <c r="S80" s="391" t="s">
        <v>38</v>
      </c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3"/>
      <c r="AF80" s="391" t="s">
        <v>39</v>
      </c>
      <c r="AG80" s="391"/>
      <c r="AH80" s="391"/>
      <c r="AI80" s="391"/>
      <c r="AJ80" s="392"/>
      <c r="AM80" s="29"/>
    </row>
    <row r="81" spans="1:37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7">
      <c r="A82" s="1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1"/>
    </row>
    <row r="83" spans="1:37" ht="18" customHeight="1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"/>
    </row>
    <row r="84" spans="1:37" ht="15.75" customHeight="1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"/>
    </row>
    <row r="85" spans="1:37" ht="15" customHeight="1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"/>
    </row>
    <row r="86" spans="1:37">
      <c r="A86" s="1"/>
      <c r="B86" s="11"/>
      <c r="C86" s="11"/>
      <c r="D86" s="11"/>
      <c r="E86" s="11"/>
      <c r="F86" s="298"/>
      <c r="G86" s="298"/>
      <c r="H86" s="11"/>
      <c r="I86" s="11"/>
      <c r="J86" s="298"/>
      <c r="K86" s="298"/>
      <c r="L86" s="298"/>
      <c r="M86" s="21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298"/>
      <c r="AC86" s="298"/>
      <c r="AD86" s="298"/>
      <c r="AE86" s="298"/>
      <c r="AF86" s="298"/>
      <c r="AG86" s="298"/>
      <c r="AH86" s="298"/>
      <c r="AI86" s="298"/>
      <c r="AJ86" s="212"/>
      <c r="AK86" s="1"/>
    </row>
    <row r="87" spans="1:37">
      <c r="A87" s="1"/>
      <c r="B87" s="25"/>
      <c r="C87" s="20"/>
      <c r="D87" s="20"/>
      <c r="E87" s="20"/>
      <c r="F87" s="20"/>
      <c r="G87" s="21"/>
      <c r="H87" s="22"/>
      <c r="I87" s="20"/>
      <c r="J87" s="20"/>
      <c r="K87" s="23"/>
      <c r="L87" s="21"/>
      <c r="M87" s="21"/>
      <c r="N87" s="20"/>
      <c r="O87" s="20"/>
      <c r="P87" s="24"/>
      <c r="Q87" s="20"/>
      <c r="R87" s="23"/>
      <c r="S87" s="20"/>
      <c r="T87" s="20"/>
      <c r="U87" s="20"/>
      <c r="V87" s="24"/>
      <c r="W87" s="20"/>
      <c r="X87" s="24"/>
      <c r="Y87" s="20"/>
      <c r="Z87" s="24"/>
      <c r="AA87" s="25"/>
      <c r="AB87" s="22"/>
      <c r="AC87" s="22"/>
      <c r="AD87" s="22"/>
      <c r="AE87" s="20"/>
      <c r="AF87" s="25"/>
      <c r="AG87" s="26"/>
      <c r="AH87" s="20"/>
      <c r="AI87" s="24"/>
      <c r="AJ87" s="20"/>
      <c r="AK87" s="1"/>
    </row>
    <row r="88" spans="1:37">
      <c r="A88" s="1"/>
      <c r="B88" s="20"/>
      <c r="C88" s="20"/>
      <c r="D88" s="20"/>
      <c r="E88" s="20"/>
      <c r="F88" s="20"/>
      <c r="G88" s="20"/>
      <c r="H88" s="20"/>
      <c r="I88" s="20"/>
      <c r="J88" s="20"/>
      <c r="K88" s="23"/>
      <c r="L88" s="21"/>
      <c r="M88" s="21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99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4"/>
      <c r="AJ88" s="20"/>
      <c r="AK88" s="1"/>
    </row>
    <row r="89" spans="1:37">
      <c r="A89" s="1"/>
      <c r="B89" s="24"/>
      <c r="C89" s="20"/>
      <c r="D89" s="20"/>
      <c r="E89" s="300"/>
      <c r="F89" s="295"/>
      <c r="G89" s="295"/>
      <c r="H89" s="295"/>
      <c r="I89" s="295"/>
      <c r="J89" s="300"/>
      <c r="K89" s="295"/>
      <c r="L89" s="295"/>
      <c r="M89" s="295"/>
      <c r="N89" s="295"/>
      <c r="O89" s="295"/>
      <c r="P89" s="300"/>
      <c r="Q89" s="295"/>
      <c r="R89" s="295"/>
      <c r="S89" s="295"/>
      <c r="T89" s="295"/>
      <c r="U89" s="295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1"/>
    </row>
    <row r="90" spans="1:37">
      <c r="A90" s="1"/>
      <c r="B90" s="25"/>
      <c r="C90" s="20"/>
      <c r="D90" s="23"/>
      <c r="E90" s="20"/>
      <c r="F90" s="20"/>
      <c r="G90" s="20"/>
      <c r="H90" s="20"/>
      <c r="I90" s="20"/>
      <c r="J90" s="20"/>
      <c r="K90" s="20"/>
      <c r="L90" s="24"/>
      <c r="M90" s="42"/>
      <c r="N90" s="20"/>
      <c r="O90" s="23"/>
      <c r="P90" s="24"/>
      <c r="Q90" s="20"/>
      <c r="R90" s="20"/>
      <c r="S90" s="20"/>
      <c r="T90" s="20"/>
      <c r="U90" s="20"/>
      <c r="V90" s="25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1"/>
    </row>
    <row r="91" spans="1:37">
      <c r="A91" s="1"/>
      <c r="B91" s="23"/>
      <c r="C91" s="20"/>
      <c r="D91" s="23"/>
      <c r="E91" s="20"/>
      <c r="F91" s="20"/>
      <c r="G91" s="20"/>
      <c r="H91" s="20"/>
      <c r="I91" s="20"/>
      <c r="J91" s="20"/>
      <c r="K91" s="20"/>
      <c r="L91" s="20"/>
      <c r="M91" s="42"/>
      <c r="N91" s="20"/>
      <c r="O91" s="20"/>
      <c r="P91" s="24"/>
      <c r="Q91" s="20"/>
      <c r="R91" s="20"/>
      <c r="S91" s="20"/>
      <c r="T91" s="20"/>
      <c r="U91" s="20"/>
      <c r="V91" s="24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1"/>
    </row>
    <row r="92" spans="1:37">
      <c r="A92" s="1"/>
      <c r="B92" s="25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3"/>
      <c r="U92" s="23"/>
      <c r="V92" s="25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1"/>
    </row>
    <row r="93" spans="1:37">
      <c r="A93" s="1"/>
      <c r="B93" s="22"/>
      <c r="C93" s="20"/>
      <c r="D93" s="5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4"/>
      <c r="P93" s="20"/>
      <c r="Q93" s="24"/>
      <c r="R93" s="20"/>
      <c r="S93" s="20"/>
      <c r="T93" s="22"/>
      <c r="U93" s="20"/>
      <c r="V93" s="22"/>
      <c r="W93" s="20"/>
      <c r="X93" s="52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4"/>
      <c r="AJ93" s="20"/>
      <c r="AK93" s="1"/>
    </row>
    <row r="94" spans="1:37">
      <c r="A94" s="1"/>
      <c r="B94" s="22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4"/>
      <c r="P94" s="20"/>
      <c r="Q94" s="24"/>
      <c r="R94" s="20"/>
      <c r="S94" s="20"/>
      <c r="T94" s="22"/>
      <c r="U94" s="20"/>
      <c r="V94" s="22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4"/>
      <c r="AJ94" s="20"/>
      <c r="AK94" s="1"/>
    </row>
    <row r="95" spans="1:37">
      <c r="A95" s="1"/>
      <c r="B95" s="2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5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1"/>
    </row>
    <row r="96" spans="1:37">
      <c r="A96" s="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4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1"/>
    </row>
    <row r="97" spans="1:39">
      <c r="A97" s="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4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1"/>
    </row>
    <row r="98" spans="1:39">
      <c r="A98" s="1"/>
      <c r="B98" s="25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  <c r="R98" s="21"/>
      <c r="S98" s="21"/>
      <c r="T98" s="21"/>
      <c r="U98" s="20"/>
      <c r="V98" s="25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42"/>
      <c r="AH98" s="20"/>
      <c r="AI98" s="20"/>
      <c r="AJ98" s="20"/>
      <c r="AK98" s="1"/>
    </row>
    <row r="99" spans="1:39">
      <c r="A99" s="1"/>
      <c r="B99" s="2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4"/>
      <c r="R99" s="42"/>
      <c r="S99" s="20"/>
      <c r="T99" s="20"/>
      <c r="U99" s="20"/>
      <c r="V99" s="23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42"/>
      <c r="AH99" s="20"/>
      <c r="AI99" s="20"/>
      <c r="AJ99" s="20"/>
      <c r="AK99" s="1"/>
    </row>
    <row r="100" spans="1:39">
      <c r="A100" s="1"/>
      <c r="B100" s="2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4"/>
      <c r="R100" s="42"/>
      <c r="S100" s="20"/>
      <c r="T100" s="20"/>
      <c r="U100" s="20"/>
      <c r="V100" s="23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42"/>
      <c r="AH100" s="20"/>
      <c r="AI100" s="20"/>
      <c r="AJ100" s="20"/>
      <c r="AK100" s="1"/>
    </row>
    <row r="101" spans="1:39">
      <c r="A101" s="1"/>
      <c r="B101" s="2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4"/>
      <c r="P101" s="42"/>
      <c r="Q101" s="21"/>
      <c r="R101" s="21"/>
      <c r="S101" s="20"/>
      <c r="T101" s="20"/>
      <c r="U101" s="20"/>
      <c r="V101" s="23"/>
      <c r="W101" s="20"/>
      <c r="X101" s="20"/>
      <c r="Y101" s="20"/>
      <c r="Z101" s="20"/>
      <c r="AA101" s="20"/>
      <c r="AB101" s="20"/>
      <c r="AC101" s="20"/>
      <c r="AD101" s="20"/>
      <c r="AE101" s="20"/>
      <c r="AF101" s="23"/>
      <c r="AG101" s="21"/>
      <c r="AH101" s="20"/>
      <c r="AI101" s="20"/>
      <c r="AJ101" s="20"/>
      <c r="AK101" s="1"/>
    </row>
    <row r="102" spans="1:39">
      <c r="A102" s="1"/>
      <c r="B102" s="2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3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0"/>
      <c r="AI102" s="20"/>
      <c r="AJ102" s="20"/>
      <c r="AK102" s="1"/>
    </row>
    <row r="103" spans="1:39">
      <c r="A103" s="1"/>
      <c r="B103" s="25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3"/>
      <c r="R103" s="42"/>
      <c r="S103" s="20"/>
      <c r="T103" s="20"/>
      <c r="U103" s="20"/>
      <c r="V103" s="23"/>
      <c r="W103" s="20"/>
      <c r="X103" s="23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1"/>
    </row>
    <row r="104" spans="1:39">
      <c r="A104" s="1"/>
      <c r="B104" s="23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4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1"/>
    </row>
    <row r="105" spans="1:39">
      <c r="A105" s="1"/>
      <c r="B105" s="2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4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1"/>
    </row>
    <row r="106" spans="1:39">
      <c r="A106" s="1"/>
      <c r="B106" s="24"/>
      <c r="C106" s="20"/>
      <c r="D106" s="2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1"/>
    </row>
    <row r="107" spans="1:39">
      <c r="A107" s="1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1"/>
    </row>
    <row r="108" spans="1:39">
      <c r="A108" s="1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8"/>
      <c r="S108" s="389"/>
      <c r="T108" s="389"/>
      <c r="U108" s="389"/>
      <c r="V108" s="389"/>
      <c r="W108" s="383"/>
      <c r="X108" s="390"/>
      <c r="Y108" s="390"/>
      <c r="Z108" s="390"/>
      <c r="AA108" s="390"/>
      <c r="AB108" s="390"/>
      <c r="AC108" s="301"/>
      <c r="AD108" s="383"/>
      <c r="AE108" s="390"/>
      <c r="AF108" s="390"/>
      <c r="AG108" s="390"/>
      <c r="AH108" s="390"/>
      <c r="AI108" s="390"/>
      <c r="AJ108" s="390"/>
      <c r="AK108" s="1"/>
      <c r="AM108" s="3">
        <f>13981.35/1.12*0.05</f>
        <v>624.16741071428578</v>
      </c>
    </row>
    <row r="109" spans="1:39">
      <c r="A109" s="1"/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1"/>
      <c r="S109" s="381"/>
      <c r="T109" s="381"/>
      <c r="U109" s="381"/>
      <c r="V109" s="381"/>
      <c r="W109" s="387"/>
      <c r="X109" s="387"/>
      <c r="Y109" s="387"/>
      <c r="Z109" s="387"/>
      <c r="AA109" s="387"/>
      <c r="AB109" s="387"/>
      <c r="AC109" s="301"/>
      <c r="AD109" s="387"/>
      <c r="AE109" s="387"/>
      <c r="AF109" s="387"/>
      <c r="AG109" s="387"/>
      <c r="AH109" s="387"/>
      <c r="AI109" s="387"/>
      <c r="AJ109" s="387"/>
      <c r="AK109" s="1"/>
    </row>
    <row r="110" spans="1:39">
      <c r="A110" s="1"/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1"/>
      <c r="S110" s="381"/>
      <c r="T110" s="381"/>
      <c r="U110" s="381"/>
      <c r="V110" s="381"/>
      <c r="W110" s="387"/>
      <c r="X110" s="387"/>
      <c r="Y110" s="387"/>
      <c r="Z110" s="387"/>
      <c r="AA110" s="387"/>
      <c r="AB110" s="387"/>
      <c r="AC110" s="301"/>
      <c r="AD110" s="387"/>
      <c r="AE110" s="387"/>
      <c r="AF110" s="387"/>
      <c r="AG110" s="387"/>
      <c r="AH110" s="387"/>
      <c r="AI110" s="387"/>
      <c r="AJ110" s="387"/>
      <c r="AK110" s="1"/>
    </row>
    <row r="111" spans="1:39">
      <c r="A111" s="1"/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1"/>
      <c r="S111" s="381"/>
      <c r="T111" s="381"/>
      <c r="U111" s="381"/>
      <c r="V111" s="381"/>
      <c r="W111" s="387"/>
      <c r="X111" s="387"/>
      <c r="Y111" s="387"/>
      <c r="Z111" s="387"/>
      <c r="AA111" s="387"/>
      <c r="AB111" s="387"/>
      <c r="AC111" s="301"/>
      <c r="AD111" s="387"/>
      <c r="AE111" s="387"/>
      <c r="AF111" s="387"/>
      <c r="AG111" s="387"/>
      <c r="AH111" s="387"/>
      <c r="AI111" s="387"/>
      <c r="AJ111" s="387"/>
      <c r="AK111" s="1"/>
    </row>
    <row r="112" spans="1:39">
      <c r="A112" s="1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1"/>
      <c r="S112" s="381"/>
      <c r="T112" s="381"/>
      <c r="U112" s="381"/>
      <c r="V112" s="381"/>
      <c r="W112" s="387"/>
      <c r="X112" s="387"/>
      <c r="Y112" s="387"/>
      <c r="Z112" s="387"/>
      <c r="AA112" s="387"/>
      <c r="AB112" s="387"/>
      <c r="AC112" s="301"/>
      <c r="AD112" s="387"/>
      <c r="AE112" s="387"/>
      <c r="AF112" s="387"/>
      <c r="AG112" s="387"/>
      <c r="AH112" s="387"/>
      <c r="AI112" s="387"/>
      <c r="AJ112" s="387"/>
      <c r="AK112" s="1"/>
    </row>
    <row r="113" spans="1:37">
      <c r="A113" s="1"/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1"/>
      <c r="S113" s="381"/>
      <c r="T113" s="381"/>
      <c r="U113" s="381"/>
      <c r="V113" s="381"/>
      <c r="W113" s="387"/>
      <c r="X113" s="387"/>
      <c r="Y113" s="387"/>
      <c r="Z113" s="387"/>
      <c r="AA113" s="387"/>
      <c r="AB113" s="387"/>
      <c r="AC113" s="301"/>
      <c r="AD113" s="387"/>
      <c r="AE113" s="387"/>
      <c r="AF113" s="387"/>
      <c r="AG113" s="387"/>
      <c r="AH113" s="387"/>
      <c r="AI113" s="387"/>
      <c r="AJ113" s="387"/>
      <c r="AK113" s="1"/>
    </row>
    <row r="114" spans="1:37">
      <c r="A114" s="1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1"/>
      <c r="S114" s="381"/>
      <c r="T114" s="381"/>
      <c r="U114" s="381"/>
      <c r="V114" s="381"/>
      <c r="W114" s="387"/>
      <c r="X114" s="387"/>
      <c r="Y114" s="387"/>
      <c r="Z114" s="387"/>
      <c r="AA114" s="387"/>
      <c r="AB114" s="387"/>
      <c r="AC114" s="301"/>
      <c r="AD114" s="387"/>
      <c r="AE114" s="387"/>
      <c r="AF114" s="387"/>
      <c r="AG114" s="387"/>
      <c r="AH114" s="387"/>
      <c r="AI114" s="387"/>
      <c r="AJ114" s="387"/>
      <c r="AK114" s="1"/>
    </row>
    <row r="115" spans="1:37">
      <c r="A115" s="1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1"/>
      <c r="S115" s="381"/>
      <c r="T115" s="381"/>
      <c r="U115" s="381"/>
      <c r="V115" s="381"/>
      <c r="W115" s="387"/>
      <c r="X115" s="387"/>
      <c r="Y115" s="387"/>
      <c r="Z115" s="387"/>
      <c r="AA115" s="387"/>
      <c r="AB115" s="387"/>
      <c r="AC115" s="301"/>
      <c r="AD115" s="387"/>
      <c r="AE115" s="387"/>
      <c r="AF115" s="387"/>
      <c r="AG115" s="387"/>
      <c r="AH115" s="387"/>
      <c r="AI115" s="387"/>
      <c r="AJ115" s="387"/>
      <c r="AK115" s="1"/>
    </row>
    <row r="116" spans="1:37">
      <c r="A116" s="1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1"/>
      <c r="S116" s="381"/>
      <c r="T116" s="381"/>
      <c r="U116" s="381"/>
      <c r="V116" s="381"/>
      <c r="W116" s="387"/>
      <c r="X116" s="387"/>
      <c r="Y116" s="387"/>
      <c r="Z116" s="387"/>
      <c r="AA116" s="387"/>
      <c r="AB116" s="387"/>
      <c r="AC116" s="301"/>
      <c r="AD116" s="387"/>
      <c r="AE116" s="387"/>
      <c r="AF116" s="387"/>
      <c r="AG116" s="387"/>
      <c r="AH116" s="387"/>
      <c r="AI116" s="387"/>
      <c r="AJ116" s="387"/>
      <c r="AK116" s="1"/>
    </row>
    <row r="117" spans="1:37">
      <c r="A117" s="1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1"/>
      <c r="S117" s="381"/>
      <c r="T117" s="381"/>
      <c r="U117" s="381"/>
      <c r="V117" s="381"/>
      <c r="W117" s="387"/>
      <c r="X117" s="387"/>
      <c r="Y117" s="387"/>
      <c r="Z117" s="387"/>
      <c r="AA117" s="387"/>
      <c r="AB117" s="387"/>
      <c r="AC117" s="301"/>
      <c r="AD117" s="387"/>
      <c r="AE117" s="387"/>
      <c r="AF117" s="387"/>
      <c r="AG117" s="387"/>
      <c r="AH117" s="387"/>
      <c r="AI117" s="387"/>
      <c r="AJ117" s="387"/>
      <c r="AK117" s="1"/>
    </row>
    <row r="118" spans="1:37">
      <c r="A118" s="1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1"/>
      <c r="S118" s="381"/>
      <c r="T118" s="381"/>
      <c r="U118" s="381"/>
      <c r="V118" s="381"/>
      <c r="W118" s="387"/>
      <c r="X118" s="387"/>
      <c r="Y118" s="387"/>
      <c r="Z118" s="387"/>
      <c r="AA118" s="387"/>
      <c r="AB118" s="387"/>
      <c r="AC118" s="301"/>
      <c r="AD118" s="387"/>
      <c r="AE118" s="387"/>
      <c r="AF118" s="387"/>
      <c r="AG118" s="387"/>
      <c r="AH118" s="387"/>
      <c r="AI118" s="387"/>
      <c r="AJ118" s="387"/>
      <c r="AK118" s="1"/>
    </row>
    <row r="119" spans="1:37">
      <c r="A119" s="1"/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1"/>
      <c r="S119" s="381"/>
      <c r="T119" s="381"/>
      <c r="U119" s="381"/>
      <c r="V119" s="381"/>
      <c r="W119" s="387"/>
      <c r="X119" s="387"/>
      <c r="Y119" s="387"/>
      <c r="Z119" s="387"/>
      <c r="AA119" s="387"/>
      <c r="AB119" s="387"/>
      <c r="AC119" s="301"/>
      <c r="AD119" s="387"/>
      <c r="AE119" s="387"/>
      <c r="AF119" s="387"/>
      <c r="AG119" s="387"/>
      <c r="AH119" s="387"/>
      <c r="AI119" s="387"/>
      <c r="AJ119" s="387"/>
      <c r="AK119" s="1"/>
    </row>
    <row r="120" spans="1:37">
      <c r="A120" s="1"/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1"/>
      <c r="S120" s="381"/>
      <c r="T120" s="381"/>
      <c r="U120" s="381"/>
      <c r="V120" s="381"/>
      <c r="W120" s="387"/>
      <c r="X120" s="387"/>
      <c r="Y120" s="387"/>
      <c r="Z120" s="387"/>
      <c r="AA120" s="387"/>
      <c r="AB120" s="387"/>
      <c r="AC120" s="301"/>
      <c r="AD120" s="387"/>
      <c r="AE120" s="387"/>
      <c r="AF120" s="387"/>
      <c r="AG120" s="387"/>
      <c r="AH120" s="387"/>
      <c r="AI120" s="387"/>
      <c r="AJ120" s="387"/>
      <c r="AK120" s="1"/>
    </row>
    <row r="121" spans="1:37">
      <c r="A121" s="1"/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1"/>
      <c r="S121" s="381"/>
      <c r="T121" s="381"/>
      <c r="U121" s="381"/>
      <c r="V121" s="381"/>
      <c r="W121" s="387"/>
      <c r="X121" s="387"/>
      <c r="Y121" s="387"/>
      <c r="Z121" s="387"/>
      <c r="AA121" s="387"/>
      <c r="AB121" s="387"/>
      <c r="AC121" s="301"/>
      <c r="AD121" s="387"/>
      <c r="AE121" s="387"/>
      <c r="AF121" s="387"/>
      <c r="AG121" s="387"/>
      <c r="AH121" s="387"/>
      <c r="AI121" s="387"/>
      <c r="AJ121" s="387"/>
      <c r="AK121" s="1"/>
    </row>
    <row r="122" spans="1:37">
      <c r="A122" s="1"/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1"/>
      <c r="S122" s="381"/>
      <c r="T122" s="381"/>
      <c r="U122" s="381"/>
      <c r="V122" s="381"/>
      <c r="W122" s="387"/>
      <c r="X122" s="387"/>
      <c r="Y122" s="387"/>
      <c r="Z122" s="387"/>
      <c r="AA122" s="387"/>
      <c r="AB122" s="387"/>
      <c r="AC122" s="301"/>
      <c r="AD122" s="387"/>
      <c r="AE122" s="387"/>
      <c r="AF122" s="387"/>
      <c r="AG122" s="387"/>
      <c r="AH122" s="387"/>
      <c r="AI122" s="387"/>
      <c r="AJ122" s="387"/>
      <c r="AK122" s="1"/>
    </row>
    <row r="123" spans="1:37">
      <c r="A123" s="1"/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1"/>
      <c r="S123" s="381"/>
      <c r="T123" s="381"/>
      <c r="U123" s="381"/>
      <c r="V123" s="381"/>
      <c r="W123" s="387"/>
      <c r="X123" s="387"/>
      <c r="Y123" s="387"/>
      <c r="Z123" s="387"/>
      <c r="AA123" s="387"/>
      <c r="AB123" s="387"/>
      <c r="AC123" s="301"/>
      <c r="AD123" s="387"/>
      <c r="AE123" s="387"/>
      <c r="AF123" s="387"/>
      <c r="AG123" s="387"/>
      <c r="AH123" s="387"/>
      <c r="AI123" s="387"/>
      <c r="AJ123" s="387"/>
      <c r="AK123" s="1"/>
    </row>
    <row r="124" spans="1:37">
      <c r="A124" s="1"/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1"/>
      <c r="S124" s="381"/>
      <c r="T124" s="381"/>
      <c r="U124" s="381"/>
      <c r="V124" s="381"/>
      <c r="W124" s="387"/>
      <c r="X124" s="387"/>
      <c r="Y124" s="387"/>
      <c r="Z124" s="387"/>
      <c r="AA124" s="387"/>
      <c r="AB124" s="387"/>
      <c r="AC124" s="301"/>
      <c r="AD124" s="387"/>
      <c r="AE124" s="387"/>
      <c r="AF124" s="387"/>
      <c r="AG124" s="387"/>
      <c r="AH124" s="387"/>
      <c r="AI124" s="387"/>
      <c r="AJ124" s="387"/>
      <c r="AK124" s="1"/>
    </row>
    <row r="125" spans="1:37">
      <c r="A125" s="1"/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1"/>
      <c r="S125" s="381"/>
      <c r="T125" s="381"/>
      <c r="U125" s="381"/>
      <c r="V125" s="381"/>
      <c r="W125" s="387"/>
      <c r="X125" s="387"/>
      <c r="Y125" s="387"/>
      <c r="Z125" s="387"/>
      <c r="AA125" s="387"/>
      <c r="AB125" s="387"/>
      <c r="AC125" s="301"/>
      <c r="AD125" s="387"/>
      <c r="AE125" s="387"/>
      <c r="AF125" s="387"/>
      <c r="AG125" s="387"/>
      <c r="AH125" s="387"/>
      <c r="AI125" s="387"/>
      <c r="AJ125" s="387"/>
      <c r="AK125" s="1"/>
    </row>
    <row r="126" spans="1:37">
      <c r="A126" s="1"/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1"/>
      <c r="S126" s="381"/>
      <c r="T126" s="381"/>
      <c r="U126" s="381"/>
      <c r="V126" s="381"/>
      <c r="W126" s="387"/>
      <c r="X126" s="387"/>
      <c r="Y126" s="387"/>
      <c r="Z126" s="387"/>
      <c r="AA126" s="387"/>
      <c r="AB126" s="387"/>
      <c r="AC126" s="301"/>
      <c r="AD126" s="387"/>
      <c r="AE126" s="387"/>
      <c r="AF126" s="387"/>
      <c r="AG126" s="387"/>
      <c r="AH126" s="387"/>
      <c r="AI126" s="387"/>
      <c r="AJ126" s="387"/>
      <c r="AK126" s="1"/>
    </row>
    <row r="127" spans="1:37">
      <c r="A127" s="1"/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1"/>
      <c r="S127" s="381"/>
      <c r="T127" s="381"/>
      <c r="U127" s="381"/>
      <c r="V127" s="381"/>
      <c r="W127" s="387"/>
      <c r="X127" s="387"/>
      <c r="Y127" s="387"/>
      <c r="Z127" s="387"/>
      <c r="AA127" s="387"/>
      <c r="AB127" s="387"/>
      <c r="AC127" s="301"/>
      <c r="AD127" s="387"/>
      <c r="AE127" s="387"/>
      <c r="AF127" s="387"/>
      <c r="AG127" s="387"/>
      <c r="AH127" s="387"/>
      <c r="AI127" s="387"/>
      <c r="AJ127" s="387"/>
      <c r="AK127" s="1"/>
    </row>
    <row r="128" spans="1:37">
      <c r="A128" s="1"/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1"/>
      <c r="S128" s="381"/>
      <c r="T128" s="381"/>
      <c r="U128" s="381"/>
      <c r="V128" s="381"/>
      <c r="W128" s="387"/>
      <c r="X128" s="387"/>
      <c r="Y128" s="387"/>
      <c r="Z128" s="387"/>
      <c r="AA128" s="387"/>
      <c r="AB128" s="387"/>
      <c r="AC128" s="301"/>
      <c r="AD128" s="387"/>
      <c r="AE128" s="387"/>
      <c r="AF128" s="387"/>
      <c r="AG128" s="387"/>
      <c r="AH128" s="387"/>
      <c r="AI128" s="387"/>
      <c r="AJ128" s="387"/>
      <c r="AK128" s="1"/>
    </row>
    <row r="129" spans="1:37">
      <c r="A129" s="1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1"/>
      <c r="S129" s="381"/>
      <c r="T129" s="381"/>
      <c r="U129" s="381"/>
      <c r="V129" s="381"/>
      <c r="W129" s="387"/>
      <c r="X129" s="387"/>
      <c r="Y129" s="387"/>
      <c r="Z129" s="387"/>
      <c r="AA129" s="387"/>
      <c r="AB129" s="387"/>
      <c r="AC129" s="301"/>
      <c r="AD129" s="387"/>
      <c r="AE129" s="387"/>
      <c r="AF129" s="387"/>
      <c r="AG129" s="387"/>
      <c r="AH129" s="387"/>
      <c r="AI129" s="387"/>
      <c r="AJ129" s="387"/>
      <c r="AK129" s="1"/>
    </row>
    <row r="130" spans="1:37">
      <c r="A130" s="1"/>
      <c r="B130" s="24"/>
      <c r="C130" s="302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381"/>
      <c r="S130" s="381"/>
      <c r="T130" s="381"/>
      <c r="U130" s="381"/>
      <c r="V130" s="381"/>
      <c r="W130" s="382"/>
      <c r="X130" s="382"/>
      <c r="Y130" s="382"/>
      <c r="Z130" s="382"/>
      <c r="AA130" s="382"/>
      <c r="AB130" s="382"/>
      <c r="AC130" s="20"/>
      <c r="AD130" s="383"/>
      <c r="AE130" s="384"/>
      <c r="AF130" s="384"/>
      <c r="AG130" s="384"/>
      <c r="AH130" s="384"/>
      <c r="AI130" s="384"/>
      <c r="AJ130" s="384"/>
      <c r="AK130" s="1"/>
    </row>
    <row r="131" spans="1:37">
      <c r="A131" s="1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1"/>
    </row>
    <row r="132" spans="1:37">
      <c r="A132" s="1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1"/>
    </row>
    <row r="133" spans="1:37">
      <c r="A133" s="1"/>
      <c r="B133" s="24"/>
      <c r="C133" s="20"/>
      <c r="D133" s="24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88"/>
      <c r="Z133" s="385"/>
      <c r="AA133" s="385"/>
      <c r="AB133" s="385"/>
      <c r="AC133" s="385"/>
      <c r="AD133" s="385"/>
      <c r="AE133" s="21"/>
      <c r="AF133" s="21"/>
      <c r="AG133" s="21"/>
      <c r="AH133" s="21"/>
      <c r="AI133" s="21"/>
      <c r="AJ133" s="21"/>
      <c r="AK133" s="1"/>
    </row>
    <row r="134" spans="1:37">
      <c r="A134" s="1"/>
      <c r="B134" s="26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88"/>
      <c r="S134" s="90"/>
      <c r="T134" s="309"/>
      <c r="U134" s="309"/>
      <c r="V134" s="309"/>
      <c r="W134" s="309"/>
      <c r="X134" s="309"/>
      <c r="Y134" s="90"/>
      <c r="Z134" s="309"/>
      <c r="AA134" s="309"/>
      <c r="AB134" s="309"/>
      <c r="AC134" s="309"/>
      <c r="AD134" s="309"/>
      <c r="AE134" s="88"/>
      <c r="AF134" s="309"/>
      <c r="AG134" s="309"/>
      <c r="AH134" s="309"/>
      <c r="AI134" s="90"/>
      <c r="AJ134" s="26"/>
      <c r="AK134" s="1"/>
    </row>
    <row r="135" spans="1:37">
      <c r="A135" s="1"/>
      <c r="B135" s="26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90"/>
      <c r="AG135" s="90"/>
      <c r="AH135" s="90"/>
      <c r="AI135" s="90"/>
      <c r="AJ135" s="26"/>
      <c r="AK135" s="1"/>
    </row>
    <row r="136" spans="1:37">
      <c r="A136" s="1"/>
      <c r="B136" s="26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90"/>
      <c r="AG136" s="90"/>
      <c r="AH136" s="90"/>
      <c r="AI136" s="90"/>
      <c r="AJ136" s="26"/>
      <c r="AK136" s="1"/>
    </row>
    <row r="137" spans="1:37">
      <c r="A137" s="1"/>
      <c r="B137" s="26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88"/>
      <c r="S137" s="88"/>
      <c r="T137" s="309"/>
      <c r="U137" s="309"/>
      <c r="V137" s="309"/>
      <c r="W137" s="309"/>
      <c r="X137" s="309"/>
      <c r="Y137" s="88"/>
      <c r="Z137" s="309"/>
      <c r="AA137" s="309"/>
      <c r="AB137" s="309"/>
      <c r="AC137" s="309"/>
      <c r="AD137" s="309"/>
      <c r="AE137" s="88"/>
      <c r="AF137" s="90"/>
      <c r="AG137" s="90"/>
      <c r="AH137" s="90"/>
      <c r="AI137" s="90"/>
      <c r="AJ137" s="26"/>
      <c r="AK137" s="1"/>
    </row>
    <row r="138" spans="1:37">
      <c r="A138" s="1"/>
      <c r="B138" s="26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90"/>
      <c r="AG138" s="90"/>
      <c r="AH138" s="90"/>
      <c r="AI138" s="90"/>
      <c r="AJ138" s="26"/>
      <c r="AK138" s="1"/>
    </row>
    <row r="139" spans="1:37">
      <c r="A139" s="1"/>
      <c r="B139" s="26"/>
      <c r="C139" s="88"/>
      <c r="D139" s="88"/>
      <c r="E139" s="88"/>
      <c r="F139" s="88"/>
      <c r="G139" s="94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90"/>
      <c r="AJ139" s="26"/>
      <c r="AK139" s="1"/>
    </row>
    <row r="140" spans="1:37">
      <c r="A140" s="1"/>
      <c r="B140" s="25"/>
      <c r="C140" s="88"/>
      <c r="D140" s="9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21"/>
      <c r="U140" s="21"/>
      <c r="V140" s="21"/>
      <c r="W140" s="21"/>
      <c r="X140" s="21"/>
      <c r="Y140" s="88"/>
      <c r="Z140" s="88"/>
      <c r="AA140" s="88"/>
      <c r="AB140" s="88"/>
      <c r="AC140" s="88"/>
      <c r="AD140" s="21"/>
      <c r="AE140" s="21"/>
      <c r="AF140" s="21"/>
      <c r="AG140" s="21"/>
      <c r="AH140" s="21"/>
      <c r="AI140" s="90"/>
      <c r="AJ140" s="90"/>
      <c r="AK140" s="1"/>
    </row>
    <row r="141" spans="1:37">
      <c r="A141" s="1"/>
      <c r="B141" s="25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309"/>
      <c r="U141" s="309"/>
      <c r="V141" s="309"/>
      <c r="W141" s="309"/>
      <c r="X141" s="309"/>
      <c r="Y141" s="90"/>
      <c r="Z141" s="309"/>
      <c r="AA141" s="309"/>
      <c r="AB141" s="309"/>
      <c r="AC141" s="309"/>
      <c r="AD141" s="309"/>
      <c r="AE141" s="88"/>
      <c r="AF141" s="309"/>
      <c r="AG141" s="309"/>
      <c r="AH141" s="309"/>
      <c r="AI141" s="88"/>
      <c r="AJ141" s="26"/>
      <c r="AK141" s="1"/>
    </row>
    <row r="142" spans="1:37">
      <c r="A142" s="1"/>
      <c r="B142" s="25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90"/>
      <c r="AG142" s="90"/>
      <c r="AH142" s="90"/>
      <c r="AI142" s="88"/>
      <c r="AJ142" s="26"/>
      <c r="AK142" s="1"/>
    </row>
    <row r="143" spans="1:37">
      <c r="A143" s="1"/>
      <c r="B143" s="25"/>
      <c r="C143" s="88"/>
      <c r="D143" s="9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90"/>
      <c r="AG143" s="90"/>
      <c r="AH143" s="90"/>
      <c r="AI143" s="88"/>
      <c r="AJ143" s="26"/>
      <c r="AK143" s="1"/>
    </row>
    <row r="144" spans="1:37">
      <c r="A144" s="1"/>
      <c r="B144" s="25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88"/>
      <c r="S144" s="88"/>
      <c r="T144" s="309"/>
      <c r="U144" s="309"/>
      <c r="V144" s="309"/>
      <c r="W144" s="309"/>
      <c r="X144" s="309"/>
      <c r="Y144" s="88"/>
      <c r="Z144" s="309"/>
      <c r="AA144" s="309"/>
      <c r="AB144" s="309"/>
      <c r="AC144" s="309"/>
      <c r="AD144" s="309"/>
      <c r="AE144" s="88"/>
      <c r="AF144" s="90"/>
      <c r="AG144" s="90"/>
      <c r="AH144" s="90"/>
      <c r="AI144" s="88"/>
      <c r="AJ144" s="26"/>
      <c r="AK144" s="1"/>
    </row>
    <row r="145" spans="1:37">
      <c r="A145" s="1"/>
      <c r="B145" s="25"/>
      <c r="C145" s="90"/>
      <c r="D145" s="9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90"/>
      <c r="AG145" s="90"/>
      <c r="AH145" s="88"/>
      <c r="AI145" s="88"/>
      <c r="AJ145" s="90"/>
      <c r="AK145" s="1"/>
    </row>
    <row r="146" spans="1:37">
      <c r="A146" s="1"/>
      <c r="B146" s="380"/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  <c r="AE146" s="380"/>
      <c r="AF146" s="380"/>
      <c r="AG146" s="380"/>
      <c r="AH146" s="380"/>
      <c r="AI146" s="380"/>
      <c r="AJ146" s="102"/>
      <c r="AK146" s="1"/>
    </row>
    <row r="147" spans="1:37">
      <c r="A147" s="1"/>
      <c r="B147" s="85"/>
      <c r="C147" s="8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85"/>
      <c r="U147" s="85"/>
      <c r="V147" s="85"/>
      <c r="W147" s="21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102"/>
      <c r="AK147" s="1"/>
    </row>
    <row r="148" spans="1:37">
      <c r="A148" s="1"/>
      <c r="B148" s="85"/>
      <c r="C148" s="85"/>
      <c r="D148" s="21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21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102"/>
      <c r="AK148" s="1"/>
    </row>
    <row r="149" spans="1:37">
      <c r="A149" s="1"/>
      <c r="B149" s="85"/>
      <c r="C149" s="21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21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21"/>
      <c r="AK149" s="1"/>
    </row>
    <row r="150" spans="1:37">
      <c r="A150" s="1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21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21"/>
      <c r="AK150" s="1"/>
    </row>
    <row r="151" spans="1:37">
      <c r="A151" s="1"/>
      <c r="B151" s="20"/>
      <c r="C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85"/>
      <c r="T151" s="20"/>
      <c r="U151" s="20"/>
      <c r="V151" s="21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21"/>
      <c r="AK151" s="1"/>
    </row>
    <row r="152" spans="1:37">
      <c r="A152" s="1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85"/>
      <c r="T152" s="21"/>
      <c r="U152" s="20"/>
      <c r="V152" s="21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1"/>
    </row>
    <row r="153" spans="1:37">
      <c r="A153" s="1"/>
      <c r="B153" s="20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102"/>
      <c r="S153" s="85"/>
      <c r="T153" s="102"/>
      <c r="U153" s="20"/>
      <c r="V153" s="21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21"/>
      <c r="AK153" s="1"/>
    </row>
    <row r="154" spans="1:37">
      <c r="A154" s="1"/>
      <c r="B154" s="20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20"/>
      <c r="S154" s="85"/>
      <c r="T154" s="20"/>
      <c r="U154" s="20"/>
      <c r="V154" s="21"/>
      <c r="W154" s="20"/>
      <c r="X154" s="24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1"/>
      <c r="AK154" s="1"/>
    </row>
    <row r="155" spans="1:37">
      <c r="A155" s="1"/>
      <c r="B155" s="303"/>
      <c r="C155" s="21"/>
      <c r="D155" s="21"/>
      <c r="E155" s="21"/>
      <c r="F155" s="21"/>
      <c r="G155" s="21"/>
      <c r="H155" s="21"/>
      <c r="I155" s="21"/>
      <c r="J155" s="21"/>
      <c r="K155" s="21"/>
      <c r="L155" s="380"/>
      <c r="M155" s="380"/>
      <c r="N155" s="380"/>
      <c r="O155" s="380"/>
      <c r="P155" s="380"/>
      <c r="Q155" s="380"/>
      <c r="R155" s="20"/>
      <c r="S155" s="21"/>
      <c r="T155" s="20"/>
      <c r="U155" s="20"/>
      <c r="V155" s="85"/>
      <c r="W155" s="20"/>
      <c r="X155" s="303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1"/>
      <c r="AK155" s="1"/>
    </row>
    <row r="156" spans="1:37">
      <c r="A156" s="1"/>
      <c r="B156" s="26"/>
      <c r="C156" s="309"/>
      <c r="D156" s="309"/>
      <c r="E156" s="309"/>
      <c r="F156" s="309"/>
      <c r="G156" s="309"/>
      <c r="H156" s="309"/>
      <c r="I156" s="309"/>
      <c r="J156" s="90"/>
      <c r="K156" s="88"/>
      <c r="L156" s="309"/>
      <c r="M156" s="309"/>
      <c r="N156" s="309"/>
      <c r="O156" s="309"/>
      <c r="P156" s="309"/>
      <c r="Q156" s="309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90"/>
      <c r="AD156" s="90"/>
      <c r="AE156" s="88"/>
      <c r="AF156" s="309"/>
      <c r="AG156" s="309"/>
      <c r="AH156" s="309"/>
      <c r="AI156" s="309"/>
      <c r="AJ156" s="309"/>
      <c r="AK156" s="1"/>
    </row>
    <row r="157" spans="1:37">
      <c r="A157" s="1"/>
      <c r="B157" s="26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88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88"/>
      <c r="AF157" s="90"/>
      <c r="AG157" s="90"/>
      <c r="AH157" s="90"/>
      <c r="AI157" s="90"/>
      <c r="AJ157" s="26"/>
      <c r="AK157" s="1"/>
    </row>
    <row r="158" spans="1:37">
      <c r="A158" s="1"/>
      <c r="B158" s="26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90"/>
      <c r="T158" s="90"/>
      <c r="U158" s="90"/>
      <c r="V158" s="90"/>
      <c r="W158" s="90"/>
      <c r="X158" s="88"/>
      <c r="Y158" s="88"/>
      <c r="Z158" s="88"/>
      <c r="AA158" s="88"/>
      <c r="AB158" s="88"/>
      <c r="AC158" s="88"/>
      <c r="AD158" s="88"/>
      <c r="AE158" s="88"/>
      <c r="AF158" s="90"/>
      <c r="AG158" s="90"/>
      <c r="AH158" s="90"/>
      <c r="AI158" s="90"/>
      <c r="AJ158" s="26"/>
      <c r="AK158" s="1"/>
    </row>
    <row r="159" spans="1:37">
      <c r="A159" s="1"/>
      <c r="B159" s="26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88"/>
      <c r="S159" s="88"/>
      <c r="T159" s="88"/>
      <c r="U159" s="88"/>
      <c r="V159" s="88"/>
      <c r="W159" s="88"/>
      <c r="X159" s="90"/>
      <c r="Y159" s="88"/>
      <c r="Z159" s="90"/>
      <c r="AA159" s="90"/>
      <c r="AB159" s="90"/>
      <c r="AC159" s="90"/>
      <c r="AD159" s="90"/>
      <c r="AE159" s="88"/>
      <c r="AF159" s="309"/>
      <c r="AG159" s="309"/>
      <c r="AH159" s="309"/>
      <c r="AI159" s="309"/>
      <c r="AJ159" s="309"/>
      <c r="AK159" s="1"/>
    </row>
    <row r="160" spans="1:37">
      <c r="A160" s="1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88"/>
      <c r="R160" s="102"/>
      <c r="S160" s="102"/>
      <c r="T160" s="102"/>
      <c r="U160" s="20"/>
      <c r="V160" s="20"/>
      <c r="W160" s="20"/>
      <c r="X160" s="20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20"/>
      <c r="AJ160" s="21"/>
      <c r="AK160" s="1"/>
    </row>
    <row r="161" spans="1:37">
      <c r="A161" s="1"/>
      <c r="B161" s="21"/>
      <c r="C161" s="309"/>
      <c r="D161" s="309"/>
      <c r="E161" s="309"/>
      <c r="F161" s="309"/>
      <c r="G161" s="309"/>
      <c r="H161" s="309"/>
      <c r="I161" s="309"/>
      <c r="J161" s="102"/>
      <c r="K161" s="102"/>
      <c r="L161" s="309"/>
      <c r="M161" s="309"/>
      <c r="N161" s="309"/>
      <c r="O161" s="309"/>
      <c r="P161" s="309"/>
      <c r="Q161" s="309"/>
      <c r="R161" s="21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21"/>
      <c r="AF161" s="309"/>
      <c r="AG161" s="309"/>
      <c r="AH161" s="309"/>
      <c r="AI161" s="309"/>
      <c r="AJ161" s="309"/>
      <c r="AK161" s="1"/>
    </row>
    <row r="162" spans="1:37">
      <c r="A162" s="1"/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1"/>
    </row>
    <row r="163" spans="1:37" ht="15.75" thickBo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7" ht="16.5" customHeight="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1"/>
    </row>
    <row r="165" spans="1:37" ht="15" customHeight="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4"/>
    </row>
    <row r="166" spans="1:37" ht="16.5" customHeight="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4"/>
    </row>
    <row r="167" spans="1:37" ht="9.75" customHeight="1" thickBot="1">
      <c r="B167" s="115"/>
      <c r="C167" s="116"/>
      <c r="D167" s="116"/>
      <c r="E167" s="116"/>
      <c r="F167" s="117"/>
      <c r="G167" s="117"/>
      <c r="H167" s="116"/>
      <c r="I167" s="116"/>
      <c r="J167" s="117"/>
      <c r="K167" s="117"/>
      <c r="L167" s="117"/>
      <c r="M167" s="118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7"/>
      <c r="AD167" s="117"/>
      <c r="AE167" s="117"/>
      <c r="AF167" s="117"/>
      <c r="AG167" s="117"/>
      <c r="AH167" s="117"/>
      <c r="AI167" s="117"/>
      <c r="AJ167" s="119"/>
    </row>
    <row r="168" spans="1:37">
      <c r="B168" s="120"/>
      <c r="C168" s="121"/>
      <c r="D168" s="121"/>
      <c r="E168" s="121"/>
      <c r="F168" s="121"/>
      <c r="G168" s="122"/>
      <c r="H168" s="123"/>
      <c r="I168" s="121"/>
      <c r="J168" s="121"/>
      <c r="K168" s="124"/>
      <c r="L168" s="122"/>
      <c r="M168" s="122"/>
      <c r="N168" s="121"/>
      <c r="O168" s="121"/>
      <c r="P168" s="125"/>
      <c r="Q168" s="121"/>
      <c r="R168" s="124"/>
      <c r="S168" s="121"/>
      <c r="T168" s="121"/>
      <c r="U168" s="121"/>
      <c r="V168" s="125"/>
      <c r="W168" s="121"/>
      <c r="X168" s="125"/>
      <c r="Y168" s="121"/>
      <c r="Z168" s="125"/>
      <c r="AA168" s="126"/>
      <c r="AB168" s="123"/>
      <c r="AC168" s="123"/>
      <c r="AD168" s="123"/>
      <c r="AE168" s="121"/>
      <c r="AF168" s="126"/>
      <c r="AG168" s="127"/>
      <c r="AH168" s="121"/>
      <c r="AI168" s="125"/>
      <c r="AJ168" s="128"/>
    </row>
    <row r="169" spans="1:37" ht="14.25" customHeight="1" thickBot="1">
      <c r="B169" s="129"/>
      <c r="C169" s="130"/>
      <c r="D169" s="130"/>
      <c r="E169" s="130"/>
      <c r="F169" s="130"/>
      <c r="G169" s="130"/>
      <c r="H169" s="130"/>
      <c r="I169" s="130"/>
      <c r="J169" s="130"/>
      <c r="K169" s="131"/>
      <c r="L169" s="132"/>
      <c r="M169" s="132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3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4"/>
      <c r="AJ169" s="135"/>
    </row>
    <row r="170" spans="1:37" ht="15.75" thickBot="1">
      <c r="B170" s="136"/>
      <c r="C170" s="130"/>
      <c r="D170" s="130"/>
      <c r="E170" s="137"/>
      <c r="F170" s="138"/>
      <c r="G170" s="138"/>
      <c r="H170" s="138"/>
      <c r="I170" s="138"/>
      <c r="J170" s="137"/>
      <c r="K170" s="138"/>
      <c r="L170" s="138"/>
      <c r="M170" s="138"/>
      <c r="N170" s="138"/>
      <c r="O170" s="138"/>
      <c r="P170" s="137"/>
      <c r="Q170" s="138"/>
      <c r="R170" s="138"/>
      <c r="S170" s="138"/>
      <c r="T170" s="138"/>
      <c r="U170" s="138"/>
      <c r="V170" s="139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40"/>
    </row>
    <row r="171" spans="1:37">
      <c r="B171" s="120"/>
      <c r="C171" s="121"/>
      <c r="D171" s="124"/>
      <c r="E171" s="121"/>
      <c r="F171" s="121"/>
      <c r="G171" s="121"/>
      <c r="H171" s="121"/>
      <c r="I171" s="121"/>
      <c r="J171" s="121"/>
      <c r="K171" s="121"/>
      <c r="L171" s="125"/>
      <c r="M171" s="141"/>
      <c r="N171" s="121"/>
      <c r="O171" s="124"/>
      <c r="P171" s="125"/>
      <c r="Q171" s="121"/>
      <c r="R171" s="121"/>
      <c r="S171" s="121"/>
      <c r="T171" s="121"/>
      <c r="U171" s="121"/>
      <c r="V171" s="142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8"/>
    </row>
    <row r="172" spans="1:37" ht="15.75" customHeight="1">
      <c r="B172" s="143"/>
      <c r="C172" s="144"/>
      <c r="D172" s="145"/>
      <c r="E172" s="144"/>
      <c r="F172" s="144"/>
      <c r="G172" s="144"/>
      <c r="H172" s="144"/>
      <c r="I172" s="144"/>
      <c r="J172" s="144"/>
      <c r="K172" s="144"/>
      <c r="L172" s="144"/>
      <c r="M172" s="146"/>
      <c r="N172" s="144"/>
      <c r="O172" s="144"/>
      <c r="P172" s="147"/>
      <c r="Q172" s="144"/>
      <c r="R172" s="144"/>
      <c r="S172" s="144"/>
      <c r="T172" s="144"/>
      <c r="U172" s="144"/>
      <c r="V172" s="148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9"/>
    </row>
    <row r="173" spans="1:37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4"/>
      <c r="U173" s="124"/>
      <c r="V173" s="142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8"/>
    </row>
    <row r="174" spans="1:37">
      <c r="B174" s="150"/>
      <c r="C174" s="121"/>
      <c r="D174" s="15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5"/>
      <c r="P174" s="121"/>
      <c r="Q174" s="125"/>
      <c r="R174" s="121"/>
      <c r="S174" s="121"/>
      <c r="T174" s="123"/>
      <c r="U174" s="121"/>
      <c r="V174" s="152"/>
      <c r="W174" s="121"/>
      <c r="X174" s="15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5"/>
      <c r="AJ174" s="128"/>
    </row>
    <row r="175" spans="1:37" ht="12.75" customHeight="1">
      <c r="B175" s="15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7"/>
      <c r="P175" s="144"/>
      <c r="Q175" s="147"/>
      <c r="R175" s="144"/>
      <c r="S175" s="144"/>
      <c r="T175" s="154"/>
      <c r="U175" s="144"/>
      <c r="V175" s="155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7"/>
      <c r="AJ175" s="149"/>
    </row>
    <row r="176" spans="1:37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42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8"/>
    </row>
    <row r="177" spans="2:39">
      <c r="B177" s="156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57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8"/>
    </row>
    <row r="178" spans="2:39" ht="7.5" customHeight="1">
      <c r="B178" s="158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8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9"/>
    </row>
    <row r="179" spans="2:39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59"/>
      <c r="R179" s="159"/>
      <c r="S179" s="159"/>
      <c r="T179" s="159"/>
      <c r="U179" s="121"/>
      <c r="V179" s="142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41"/>
      <c r="AH179" s="121"/>
      <c r="AI179" s="121"/>
      <c r="AJ179" s="128"/>
    </row>
    <row r="180" spans="2:39" ht="17.25" customHeight="1">
      <c r="B180" s="16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5"/>
      <c r="R180" s="141"/>
      <c r="S180" s="121"/>
      <c r="T180" s="121"/>
      <c r="U180" s="121"/>
      <c r="V180" s="16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41"/>
      <c r="AH180" s="121"/>
      <c r="AI180" s="121"/>
      <c r="AJ180" s="128"/>
    </row>
    <row r="181" spans="2:39">
      <c r="B181" s="16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5"/>
      <c r="R181" s="141"/>
      <c r="S181" s="121"/>
      <c r="T181" s="121"/>
      <c r="U181" s="121"/>
      <c r="V181" s="16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41"/>
      <c r="AH181" s="121"/>
      <c r="AI181" s="121"/>
      <c r="AJ181" s="128"/>
    </row>
    <row r="182" spans="2:39">
      <c r="B182" s="16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5"/>
      <c r="P182" s="141"/>
      <c r="Q182" s="159"/>
      <c r="R182" s="159"/>
      <c r="S182" s="121"/>
      <c r="T182" s="121"/>
      <c r="U182" s="121"/>
      <c r="V182" s="16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4"/>
      <c r="AG182" s="159"/>
      <c r="AH182" s="121"/>
      <c r="AI182" s="121"/>
      <c r="AJ182" s="128"/>
    </row>
    <row r="183" spans="2:39" ht="13.5" customHeight="1">
      <c r="B183" s="162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63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64"/>
      <c r="AH183" s="144"/>
      <c r="AI183" s="144"/>
      <c r="AJ183" s="149"/>
    </row>
    <row r="184" spans="2:39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4"/>
      <c r="R184" s="141"/>
      <c r="S184" s="121"/>
      <c r="T184" s="121"/>
      <c r="U184" s="121"/>
      <c r="V184" s="124"/>
      <c r="W184" s="121"/>
      <c r="X184" s="124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8"/>
    </row>
    <row r="185" spans="2:39" ht="16.5" customHeight="1">
      <c r="B185" s="16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5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8"/>
    </row>
    <row r="186" spans="2:39" ht="13.5" customHeight="1" thickBot="1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7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9"/>
    </row>
    <row r="187" spans="2:39" ht="15.75" thickBot="1">
      <c r="B187" s="165"/>
      <c r="C187" s="166"/>
      <c r="D187" s="166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8"/>
    </row>
    <row r="188" spans="2:39">
      <c r="B188" s="368"/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70"/>
      <c r="R188" s="371"/>
      <c r="S188" s="369"/>
      <c r="T188" s="369"/>
      <c r="U188" s="369"/>
      <c r="V188" s="370"/>
      <c r="W188" s="371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72"/>
    </row>
    <row r="189" spans="2:39">
      <c r="B189" s="351"/>
      <c r="C189" s="352"/>
      <c r="D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3"/>
      <c r="R189" s="373"/>
      <c r="S189" s="374"/>
      <c r="T189" s="374"/>
      <c r="U189" s="374"/>
      <c r="V189" s="375"/>
      <c r="W189" s="376"/>
      <c r="X189" s="377"/>
      <c r="Y189" s="377"/>
      <c r="Z189" s="377"/>
      <c r="AA189" s="377"/>
      <c r="AB189" s="377"/>
      <c r="AC189" s="169"/>
      <c r="AD189" s="378"/>
      <c r="AE189" s="377"/>
      <c r="AF189" s="377"/>
      <c r="AG189" s="377"/>
      <c r="AH189" s="377"/>
      <c r="AI189" s="377"/>
      <c r="AJ189" s="379"/>
      <c r="AM189" s="3">
        <f>2900/1.12*0.05</f>
        <v>129.46428571428572</v>
      </c>
    </row>
    <row r="190" spans="2:39">
      <c r="B190" s="351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3"/>
      <c r="R190" s="354"/>
      <c r="S190" s="355"/>
      <c r="T190" s="355"/>
      <c r="U190" s="355"/>
      <c r="V190" s="356"/>
      <c r="W190" s="357"/>
      <c r="X190" s="358"/>
      <c r="Y190" s="358"/>
      <c r="Z190" s="358"/>
      <c r="AA190" s="358"/>
      <c r="AB190" s="358"/>
      <c r="AC190" s="169"/>
      <c r="AD190" s="358"/>
      <c r="AE190" s="358"/>
      <c r="AF190" s="358"/>
      <c r="AG190" s="358"/>
      <c r="AH190" s="358"/>
      <c r="AI190" s="358"/>
      <c r="AJ190" s="359"/>
    </row>
    <row r="191" spans="2:39">
      <c r="B191" s="351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3"/>
      <c r="R191" s="354"/>
      <c r="S191" s="355"/>
      <c r="T191" s="355"/>
      <c r="U191" s="355"/>
      <c r="V191" s="356"/>
      <c r="W191" s="357"/>
      <c r="X191" s="358"/>
      <c r="Y191" s="358"/>
      <c r="Z191" s="358"/>
      <c r="AA191" s="358"/>
      <c r="AB191" s="358"/>
      <c r="AC191" s="169"/>
      <c r="AD191" s="358"/>
      <c r="AE191" s="358"/>
      <c r="AF191" s="358"/>
      <c r="AG191" s="358"/>
      <c r="AH191" s="358"/>
      <c r="AI191" s="358"/>
      <c r="AJ191" s="359"/>
    </row>
    <row r="192" spans="2:39">
      <c r="B192" s="351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3"/>
      <c r="R192" s="354"/>
      <c r="S192" s="355"/>
      <c r="T192" s="355"/>
      <c r="U192" s="355"/>
      <c r="V192" s="356"/>
      <c r="W192" s="357"/>
      <c r="X192" s="358"/>
      <c r="Y192" s="358"/>
      <c r="Z192" s="358"/>
      <c r="AA192" s="358"/>
      <c r="AB192" s="358"/>
      <c r="AC192" s="169"/>
      <c r="AD192" s="358"/>
      <c r="AE192" s="358"/>
      <c r="AF192" s="358"/>
      <c r="AG192" s="358"/>
      <c r="AH192" s="358"/>
      <c r="AI192" s="358"/>
      <c r="AJ192" s="359"/>
    </row>
    <row r="193" spans="2:36">
      <c r="B193" s="351"/>
      <c r="C193" s="352"/>
      <c r="D193" s="352"/>
      <c r="E193" s="352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3"/>
      <c r="R193" s="354"/>
      <c r="S193" s="355"/>
      <c r="T193" s="355"/>
      <c r="U193" s="355"/>
      <c r="V193" s="356"/>
      <c r="W193" s="357"/>
      <c r="X193" s="358"/>
      <c r="Y193" s="358"/>
      <c r="Z193" s="358"/>
      <c r="AA193" s="358"/>
      <c r="AB193" s="358"/>
      <c r="AC193" s="169"/>
      <c r="AD193" s="358"/>
      <c r="AE193" s="358"/>
      <c r="AF193" s="358"/>
      <c r="AG193" s="358"/>
      <c r="AH193" s="358"/>
      <c r="AI193" s="358"/>
      <c r="AJ193" s="359"/>
    </row>
    <row r="194" spans="2:36">
      <c r="B194" s="351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3"/>
      <c r="R194" s="354"/>
      <c r="S194" s="355"/>
      <c r="T194" s="355"/>
      <c r="U194" s="355"/>
      <c r="V194" s="356"/>
      <c r="W194" s="357"/>
      <c r="X194" s="358"/>
      <c r="Y194" s="358"/>
      <c r="Z194" s="358"/>
      <c r="AA194" s="358"/>
      <c r="AB194" s="358"/>
      <c r="AC194" s="169"/>
      <c r="AD194" s="358"/>
      <c r="AE194" s="358"/>
      <c r="AF194" s="358"/>
      <c r="AG194" s="358"/>
      <c r="AH194" s="358"/>
      <c r="AI194" s="358"/>
      <c r="AJ194" s="359"/>
    </row>
    <row r="195" spans="2:36">
      <c r="B195" s="351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3"/>
      <c r="R195" s="354"/>
      <c r="S195" s="355"/>
      <c r="T195" s="355"/>
      <c r="U195" s="355"/>
      <c r="V195" s="356"/>
      <c r="W195" s="357"/>
      <c r="X195" s="358"/>
      <c r="Y195" s="358"/>
      <c r="Z195" s="358"/>
      <c r="AA195" s="358"/>
      <c r="AB195" s="358"/>
      <c r="AC195" s="169"/>
      <c r="AD195" s="358"/>
      <c r="AE195" s="358"/>
      <c r="AF195" s="358"/>
      <c r="AG195" s="358"/>
      <c r="AH195" s="358"/>
      <c r="AI195" s="358"/>
      <c r="AJ195" s="359"/>
    </row>
    <row r="196" spans="2:36">
      <c r="B196" s="351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3"/>
      <c r="R196" s="354"/>
      <c r="S196" s="355"/>
      <c r="T196" s="355"/>
      <c r="U196" s="355"/>
      <c r="V196" s="356"/>
      <c r="W196" s="357"/>
      <c r="X196" s="358"/>
      <c r="Y196" s="358"/>
      <c r="Z196" s="358"/>
      <c r="AA196" s="358"/>
      <c r="AB196" s="358"/>
      <c r="AC196" s="169"/>
      <c r="AD196" s="358"/>
      <c r="AE196" s="358"/>
      <c r="AF196" s="358"/>
      <c r="AG196" s="358"/>
      <c r="AH196" s="358"/>
      <c r="AI196" s="358"/>
      <c r="AJ196" s="359"/>
    </row>
    <row r="197" spans="2:36">
      <c r="B197" s="351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3"/>
      <c r="R197" s="354"/>
      <c r="S197" s="355"/>
      <c r="T197" s="355"/>
      <c r="U197" s="355"/>
      <c r="V197" s="356"/>
      <c r="W197" s="357"/>
      <c r="X197" s="358"/>
      <c r="Y197" s="358"/>
      <c r="Z197" s="358"/>
      <c r="AA197" s="358"/>
      <c r="AB197" s="358"/>
      <c r="AC197" s="169"/>
      <c r="AD197" s="358"/>
      <c r="AE197" s="358"/>
      <c r="AF197" s="358"/>
      <c r="AG197" s="358"/>
      <c r="AH197" s="358"/>
      <c r="AI197" s="358"/>
      <c r="AJ197" s="359"/>
    </row>
    <row r="198" spans="2:36">
      <c r="B198" s="351"/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3"/>
      <c r="R198" s="354"/>
      <c r="S198" s="355"/>
      <c r="T198" s="355"/>
      <c r="U198" s="355"/>
      <c r="V198" s="356"/>
      <c r="W198" s="357"/>
      <c r="X198" s="358"/>
      <c r="Y198" s="358"/>
      <c r="Z198" s="358"/>
      <c r="AA198" s="358"/>
      <c r="AB198" s="358"/>
      <c r="AC198" s="169"/>
      <c r="AD198" s="358"/>
      <c r="AE198" s="358"/>
      <c r="AF198" s="358"/>
      <c r="AG198" s="358"/>
      <c r="AH198" s="358"/>
      <c r="AI198" s="358"/>
      <c r="AJ198" s="359"/>
    </row>
    <row r="199" spans="2:36">
      <c r="B199" s="351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3"/>
      <c r="R199" s="354"/>
      <c r="S199" s="355"/>
      <c r="T199" s="355"/>
      <c r="U199" s="355"/>
      <c r="V199" s="356"/>
      <c r="W199" s="357"/>
      <c r="X199" s="358"/>
      <c r="Y199" s="358"/>
      <c r="Z199" s="358"/>
      <c r="AA199" s="358"/>
      <c r="AB199" s="358"/>
      <c r="AC199" s="169"/>
      <c r="AD199" s="358"/>
      <c r="AE199" s="358"/>
      <c r="AF199" s="358"/>
      <c r="AG199" s="358"/>
      <c r="AH199" s="358"/>
      <c r="AI199" s="358"/>
      <c r="AJ199" s="359"/>
    </row>
    <row r="200" spans="2:36">
      <c r="B200" s="351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3"/>
      <c r="R200" s="354"/>
      <c r="S200" s="355"/>
      <c r="T200" s="355"/>
      <c r="U200" s="355"/>
      <c r="V200" s="356"/>
      <c r="W200" s="357"/>
      <c r="X200" s="358"/>
      <c r="Y200" s="358"/>
      <c r="Z200" s="358"/>
      <c r="AA200" s="358"/>
      <c r="AB200" s="358"/>
      <c r="AC200" s="169"/>
      <c r="AD200" s="358"/>
      <c r="AE200" s="358"/>
      <c r="AF200" s="358"/>
      <c r="AG200" s="358"/>
      <c r="AH200" s="358"/>
      <c r="AI200" s="358"/>
      <c r="AJ200" s="359"/>
    </row>
    <row r="201" spans="2:36">
      <c r="B201" s="351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3"/>
      <c r="R201" s="354"/>
      <c r="S201" s="355"/>
      <c r="T201" s="355"/>
      <c r="U201" s="355"/>
      <c r="V201" s="356"/>
      <c r="W201" s="357"/>
      <c r="X201" s="358"/>
      <c r="Y201" s="358"/>
      <c r="Z201" s="358"/>
      <c r="AA201" s="358"/>
      <c r="AB201" s="358"/>
      <c r="AC201" s="169"/>
      <c r="AD201" s="358"/>
      <c r="AE201" s="358"/>
      <c r="AF201" s="358"/>
      <c r="AG201" s="358"/>
      <c r="AH201" s="358"/>
      <c r="AI201" s="358"/>
      <c r="AJ201" s="359"/>
    </row>
    <row r="202" spans="2:36">
      <c r="B202" s="351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3"/>
      <c r="R202" s="354"/>
      <c r="S202" s="355"/>
      <c r="T202" s="355"/>
      <c r="U202" s="355"/>
      <c r="V202" s="356"/>
      <c r="W202" s="357"/>
      <c r="X202" s="358"/>
      <c r="Y202" s="358"/>
      <c r="Z202" s="358"/>
      <c r="AA202" s="358"/>
      <c r="AB202" s="358"/>
      <c r="AC202" s="169"/>
      <c r="AD202" s="358"/>
      <c r="AE202" s="358"/>
      <c r="AF202" s="358"/>
      <c r="AG202" s="358"/>
      <c r="AH202" s="358"/>
      <c r="AI202" s="358"/>
      <c r="AJ202" s="359"/>
    </row>
    <row r="203" spans="2:36">
      <c r="B203" s="351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3"/>
      <c r="R203" s="354"/>
      <c r="S203" s="355"/>
      <c r="T203" s="355"/>
      <c r="U203" s="355"/>
      <c r="V203" s="356"/>
      <c r="W203" s="357"/>
      <c r="X203" s="358"/>
      <c r="Y203" s="358"/>
      <c r="Z203" s="358"/>
      <c r="AA203" s="358"/>
      <c r="AB203" s="358"/>
      <c r="AC203" s="169"/>
      <c r="AD203" s="358"/>
      <c r="AE203" s="358"/>
      <c r="AF203" s="358"/>
      <c r="AG203" s="358"/>
      <c r="AH203" s="358"/>
      <c r="AI203" s="358"/>
      <c r="AJ203" s="359"/>
    </row>
    <row r="204" spans="2:36">
      <c r="B204" s="351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3"/>
      <c r="R204" s="354"/>
      <c r="S204" s="355"/>
      <c r="T204" s="355"/>
      <c r="U204" s="355"/>
      <c r="V204" s="356"/>
      <c r="W204" s="357"/>
      <c r="X204" s="358"/>
      <c r="Y204" s="358"/>
      <c r="Z204" s="358"/>
      <c r="AA204" s="358"/>
      <c r="AB204" s="358"/>
      <c r="AC204" s="169"/>
      <c r="AD204" s="358"/>
      <c r="AE204" s="358"/>
      <c r="AF204" s="358"/>
      <c r="AG204" s="358"/>
      <c r="AH204" s="358"/>
      <c r="AI204" s="358"/>
      <c r="AJ204" s="359"/>
    </row>
    <row r="205" spans="2:36">
      <c r="B205" s="351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3"/>
      <c r="R205" s="354"/>
      <c r="S205" s="355"/>
      <c r="T205" s="355"/>
      <c r="U205" s="355"/>
      <c r="V205" s="356"/>
      <c r="W205" s="357"/>
      <c r="X205" s="358"/>
      <c r="Y205" s="358"/>
      <c r="Z205" s="358"/>
      <c r="AA205" s="358"/>
      <c r="AB205" s="358"/>
      <c r="AC205" s="169"/>
      <c r="AD205" s="358"/>
      <c r="AE205" s="358"/>
      <c r="AF205" s="358"/>
      <c r="AG205" s="358"/>
      <c r="AH205" s="358"/>
      <c r="AI205" s="358"/>
      <c r="AJ205" s="359"/>
    </row>
    <row r="206" spans="2:36">
      <c r="B206" s="351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3"/>
      <c r="R206" s="354"/>
      <c r="S206" s="355"/>
      <c r="T206" s="355"/>
      <c r="U206" s="355"/>
      <c r="V206" s="356"/>
      <c r="W206" s="357"/>
      <c r="X206" s="358"/>
      <c r="Y206" s="358"/>
      <c r="Z206" s="358"/>
      <c r="AA206" s="358"/>
      <c r="AB206" s="358"/>
      <c r="AC206" s="169"/>
      <c r="AD206" s="358"/>
      <c r="AE206" s="358"/>
      <c r="AF206" s="358"/>
      <c r="AG206" s="358"/>
      <c r="AH206" s="358"/>
      <c r="AI206" s="358"/>
      <c r="AJ206" s="359"/>
    </row>
    <row r="207" spans="2:36">
      <c r="B207" s="351"/>
      <c r="C207" s="352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3"/>
      <c r="R207" s="354"/>
      <c r="S207" s="355"/>
      <c r="T207" s="355"/>
      <c r="U207" s="355"/>
      <c r="V207" s="356"/>
      <c r="W207" s="357"/>
      <c r="X207" s="358"/>
      <c r="Y207" s="358"/>
      <c r="Z207" s="358"/>
      <c r="AA207" s="358"/>
      <c r="AB207" s="358"/>
      <c r="AC207" s="169"/>
      <c r="AD207" s="358"/>
      <c r="AE207" s="358"/>
      <c r="AF207" s="358"/>
      <c r="AG207" s="358"/>
      <c r="AH207" s="358"/>
      <c r="AI207" s="358"/>
      <c r="AJ207" s="359"/>
    </row>
    <row r="208" spans="2:36">
      <c r="B208" s="351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3"/>
      <c r="R208" s="354"/>
      <c r="S208" s="355"/>
      <c r="T208" s="355"/>
      <c r="U208" s="355"/>
      <c r="V208" s="356"/>
      <c r="W208" s="357"/>
      <c r="X208" s="358"/>
      <c r="Y208" s="358"/>
      <c r="Z208" s="358"/>
      <c r="AA208" s="358"/>
      <c r="AB208" s="358"/>
      <c r="AC208" s="169"/>
      <c r="AD208" s="358"/>
      <c r="AE208" s="358"/>
      <c r="AF208" s="358"/>
      <c r="AG208" s="358"/>
      <c r="AH208" s="358"/>
      <c r="AI208" s="358"/>
      <c r="AJ208" s="359"/>
    </row>
    <row r="209" spans="2:36" ht="15.75" thickBot="1">
      <c r="B209" s="170"/>
      <c r="C209" s="171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3"/>
      <c r="R209" s="360"/>
      <c r="S209" s="361"/>
      <c r="T209" s="361"/>
      <c r="U209" s="361"/>
      <c r="V209" s="362"/>
      <c r="W209" s="363"/>
      <c r="X209" s="364"/>
      <c r="Y209" s="364"/>
      <c r="Z209" s="364"/>
      <c r="AA209" s="364"/>
      <c r="AB209" s="364"/>
      <c r="AC209" s="172"/>
      <c r="AD209" s="365"/>
      <c r="AE209" s="366"/>
      <c r="AF209" s="366"/>
      <c r="AG209" s="366"/>
      <c r="AH209" s="366"/>
      <c r="AI209" s="366"/>
      <c r="AJ209" s="367"/>
    </row>
    <row r="210" spans="2:36">
      <c r="B210" s="174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7"/>
    </row>
    <row r="211" spans="2:36">
      <c r="B211" s="178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80"/>
    </row>
    <row r="212" spans="2:36" ht="18.75" customHeight="1">
      <c r="B212" s="181"/>
      <c r="C212" s="121"/>
      <c r="D212" s="147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22"/>
      <c r="S212" s="122"/>
      <c r="T212" s="164"/>
      <c r="U212" s="164"/>
      <c r="V212" s="164"/>
      <c r="W212" s="164"/>
      <c r="X212" s="164"/>
      <c r="Y212" s="182"/>
      <c r="Z212" s="345"/>
      <c r="AA212" s="345"/>
      <c r="AB212" s="345"/>
      <c r="AC212" s="345"/>
      <c r="AD212" s="345"/>
      <c r="AE212" s="122"/>
      <c r="AF212" s="164"/>
      <c r="AG212" s="164"/>
      <c r="AH212" s="164"/>
      <c r="AI212" s="122"/>
      <c r="AJ212" s="180"/>
    </row>
    <row r="213" spans="2:36">
      <c r="B213" s="183"/>
      <c r="C213" s="346"/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182"/>
      <c r="S213" s="184"/>
      <c r="T213" s="346"/>
      <c r="U213" s="346"/>
      <c r="V213" s="346"/>
      <c r="W213" s="346"/>
      <c r="X213" s="346"/>
      <c r="Y213" s="184"/>
      <c r="Z213" s="346"/>
      <c r="AA213" s="346"/>
      <c r="AB213" s="346"/>
      <c r="AC213" s="346"/>
      <c r="AD213" s="346"/>
      <c r="AE213" s="182"/>
      <c r="AF213" s="346"/>
      <c r="AG213" s="346"/>
      <c r="AH213" s="346"/>
      <c r="AI213" s="184"/>
      <c r="AJ213" s="185"/>
    </row>
    <row r="214" spans="2:36">
      <c r="B214" s="183"/>
      <c r="C214" s="348"/>
      <c r="D214" s="348"/>
      <c r="E214" s="348"/>
      <c r="F214" s="348"/>
      <c r="G214" s="348"/>
      <c r="H214" s="348"/>
      <c r="I214" s="348"/>
      <c r="J214" s="348"/>
      <c r="K214" s="348"/>
      <c r="L214" s="348"/>
      <c r="M214" s="348"/>
      <c r="N214" s="348"/>
      <c r="O214" s="348"/>
      <c r="P214" s="348"/>
      <c r="Q214" s="348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4"/>
      <c r="AG214" s="184"/>
      <c r="AH214" s="184"/>
      <c r="AI214" s="184"/>
      <c r="AJ214" s="185"/>
    </row>
    <row r="215" spans="2:36">
      <c r="B215" s="183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2"/>
      <c r="S215" s="182"/>
      <c r="T215" s="186"/>
      <c r="U215" s="186"/>
      <c r="V215" s="186"/>
      <c r="W215" s="186"/>
      <c r="X215" s="186"/>
      <c r="Y215" s="182"/>
      <c r="Z215" s="186"/>
      <c r="AA215" s="186"/>
      <c r="AB215" s="186"/>
      <c r="AC215" s="186"/>
      <c r="AD215" s="186"/>
      <c r="AE215" s="182"/>
      <c r="AF215" s="184"/>
      <c r="AG215" s="184"/>
      <c r="AH215" s="184"/>
      <c r="AI215" s="184"/>
      <c r="AJ215" s="185"/>
    </row>
    <row r="216" spans="2:36">
      <c r="B216" s="183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182"/>
      <c r="S216" s="182"/>
      <c r="T216" s="346"/>
      <c r="U216" s="346"/>
      <c r="V216" s="346"/>
      <c r="W216" s="346"/>
      <c r="X216" s="346"/>
      <c r="Y216" s="182"/>
      <c r="Z216" s="346"/>
      <c r="AA216" s="346"/>
      <c r="AB216" s="346"/>
      <c r="AC216" s="346"/>
      <c r="AD216" s="346"/>
      <c r="AE216" s="182"/>
      <c r="AF216" s="184"/>
      <c r="AG216" s="184"/>
      <c r="AH216" s="184"/>
      <c r="AI216" s="184"/>
      <c r="AJ216" s="185"/>
    </row>
    <row r="217" spans="2:36">
      <c r="B217" s="183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4"/>
      <c r="AG217" s="184"/>
      <c r="AH217" s="184"/>
      <c r="AI217" s="184"/>
      <c r="AJ217" s="185"/>
    </row>
    <row r="218" spans="2:36">
      <c r="B218" s="183"/>
      <c r="C218" s="182"/>
      <c r="D218" s="182"/>
      <c r="E218" s="182"/>
      <c r="F218" s="182"/>
      <c r="G218" s="187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4"/>
      <c r="AJ218" s="185"/>
    </row>
    <row r="219" spans="2:36">
      <c r="B219" s="120"/>
      <c r="C219" s="182"/>
      <c r="D219" s="188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2"/>
      <c r="S219" s="182"/>
      <c r="T219" s="164"/>
      <c r="U219" s="164"/>
      <c r="V219" s="164"/>
      <c r="W219" s="164"/>
      <c r="X219" s="164"/>
      <c r="Y219" s="182"/>
      <c r="Z219" s="186"/>
      <c r="AA219" s="186"/>
      <c r="AB219" s="186"/>
      <c r="AC219" s="186"/>
      <c r="AD219" s="164"/>
      <c r="AE219" s="122"/>
      <c r="AF219" s="164"/>
      <c r="AG219" s="164"/>
      <c r="AH219" s="164"/>
      <c r="AI219" s="184"/>
      <c r="AJ219" s="189"/>
    </row>
    <row r="220" spans="2:36">
      <c r="B220" s="12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82"/>
      <c r="S220" s="182"/>
      <c r="T220" s="346"/>
      <c r="U220" s="346"/>
      <c r="V220" s="346"/>
      <c r="W220" s="346"/>
      <c r="X220" s="346"/>
      <c r="Y220" s="184"/>
      <c r="Z220" s="346"/>
      <c r="AA220" s="346"/>
      <c r="AB220" s="346"/>
      <c r="AC220" s="346"/>
      <c r="AD220" s="346"/>
      <c r="AE220" s="182"/>
      <c r="AF220" s="346"/>
      <c r="AG220" s="346"/>
      <c r="AH220" s="346"/>
      <c r="AI220" s="182"/>
      <c r="AJ220" s="185"/>
    </row>
    <row r="221" spans="2:36">
      <c r="B221" s="120"/>
      <c r="C221" s="348"/>
      <c r="D221" s="348"/>
      <c r="E221" s="348"/>
      <c r="F221" s="348"/>
      <c r="G221" s="348"/>
      <c r="H221" s="348"/>
      <c r="I221" s="348"/>
      <c r="J221" s="348"/>
      <c r="K221" s="348"/>
      <c r="L221" s="348"/>
      <c r="M221" s="348"/>
      <c r="N221" s="348"/>
      <c r="O221" s="348"/>
      <c r="P221" s="348"/>
      <c r="Q221" s="348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4"/>
      <c r="AG221" s="184"/>
      <c r="AH221" s="184"/>
      <c r="AI221" s="182"/>
      <c r="AJ221" s="185"/>
    </row>
    <row r="222" spans="2:36">
      <c r="B222" s="120"/>
      <c r="C222" s="182"/>
      <c r="D222" s="191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6"/>
      <c r="U222" s="186"/>
      <c r="V222" s="186"/>
      <c r="W222" s="186"/>
      <c r="X222" s="186"/>
      <c r="Y222" s="182"/>
      <c r="Z222" s="186"/>
      <c r="AA222" s="186"/>
      <c r="AB222" s="186"/>
      <c r="AC222" s="186"/>
      <c r="AD222" s="186"/>
      <c r="AE222" s="182"/>
      <c r="AF222" s="184"/>
      <c r="AG222" s="184"/>
      <c r="AH222" s="184"/>
      <c r="AI222" s="182"/>
      <c r="AJ222" s="185"/>
    </row>
    <row r="223" spans="2:36">
      <c r="B223" s="120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182"/>
      <c r="S223" s="182"/>
      <c r="T223" s="346"/>
      <c r="U223" s="346"/>
      <c r="V223" s="346"/>
      <c r="W223" s="346"/>
      <c r="X223" s="346"/>
      <c r="Y223" s="182"/>
      <c r="Z223" s="346"/>
      <c r="AA223" s="346"/>
      <c r="AB223" s="346"/>
      <c r="AC223" s="346"/>
      <c r="AD223" s="346"/>
      <c r="AE223" s="182"/>
      <c r="AF223" s="184"/>
      <c r="AG223" s="184"/>
      <c r="AH223" s="184"/>
      <c r="AI223" s="182"/>
      <c r="AJ223" s="185"/>
    </row>
    <row r="224" spans="2:36" ht="15.75" thickBot="1">
      <c r="B224" s="120"/>
      <c r="C224" s="184"/>
      <c r="D224" s="191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4"/>
      <c r="AG224" s="184"/>
      <c r="AH224" s="182"/>
      <c r="AI224" s="182"/>
      <c r="AJ224" s="189"/>
    </row>
    <row r="225" spans="2:36">
      <c r="B225" s="349"/>
      <c r="C225" s="350"/>
      <c r="D225" s="350"/>
      <c r="E225" s="350"/>
      <c r="F225" s="350"/>
      <c r="G225" s="350"/>
      <c r="H225" s="350"/>
      <c r="I225" s="350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  <c r="U225" s="350"/>
      <c r="V225" s="350"/>
      <c r="W225" s="350"/>
      <c r="X225" s="350"/>
      <c r="Y225" s="350"/>
      <c r="Z225" s="350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192"/>
    </row>
    <row r="226" spans="2:36">
      <c r="B226" s="178"/>
      <c r="C226" s="179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79"/>
      <c r="U226" s="179"/>
      <c r="V226" s="179"/>
      <c r="W226" s="122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93"/>
    </row>
    <row r="227" spans="2:36">
      <c r="B227" s="178"/>
      <c r="C227" s="179"/>
      <c r="D227" s="122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22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93"/>
    </row>
    <row r="228" spans="2:36">
      <c r="B228" s="178"/>
      <c r="C228" s="122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22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80"/>
    </row>
    <row r="229" spans="2:36">
      <c r="B229" s="178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22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80"/>
    </row>
    <row r="230" spans="2:36">
      <c r="B230" s="156"/>
      <c r="C230" s="125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79"/>
      <c r="T230" s="121"/>
      <c r="U230" s="121"/>
      <c r="V230" s="122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80"/>
    </row>
    <row r="231" spans="2:36">
      <c r="B231" s="15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79"/>
      <c r="T231" s="122"/>
      <c r="U231" s="121"/>
      <c r="V231" s="122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94"/>
    </row>
    <row r="232" spans="2:36">
      <c r="B232" s="156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5"/>
      <c r="S232" s="179"/>
      <c r="T232" s="195"/>
      <c r="U232" s="121"/>
      <c r="V232" s="122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80"/>
    </row>
    <row r="233" spans="2:36">
      <c r="B233" s="156"/>
      <c r="C233" s="348"/>
      <c r="D233" s="348"/>
      <c r="E233" s="348"/>
      <c r="F233" s="348"/>
      <c r="G233" s="348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121"/>
      <c r="S233" s="179"/>
      <c r="T233" s="121"/>
      <c r="U233" s="121"/>
      <c r="V233" s="122"/>
      <c r="W233" s="121"/>
      <c r="X233" s="125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80"/>
    </row>
    <row r="234" spans="2:36">
      <c r="B234" s="196"/>
      <c r="C234" s="164"/>
      <c r="D234" s="164"/>
      <c r="E234" s="164"/>
      <c r="F234" s="164"/>
      <c r="G234" s="164"/>
      <c r="H234" s="164"/>
      <c r="I234" s="164"/>
      <c r="J234" s="122"/>
      <c r="K234" s="122"/>
      <c r="L234" s="345"/>
      <c r="M234" s="345"/>
      <c r="N234" s="345"/>
      <c r="O234" s="345"/>
      <c r="P234" s="345"/>
      <c r="Q234" s="345"/>
      <c r="R234" s="121"/>
      <c r="S234" s="164"/>
      <c r="T234" s="144"/>
      <c r="U234" s="144"/>
      <c r="V234" s="197"/>
      <c r="W234" s="144"/>
      <c r="X234" s="198"/>
      <c r="Y234" s="144"/>
      <c r="Z234" s="144"/>
      <c r="AA234" s="144"/>
      <c r="AB234" s="144"/>
      <c r="AC234" s="144"/>
      <c r="AD234" s="144"/>
      <c r="AE234" s="121"/>
      <c r="AF234" s="121"/>
      <c r="AG234" s="121"/>
      <c r="AH234" s="121"/>
      <c r="AI234" s="121"/>
      <c r="AJ234" s="180"/>
    </row>
    <row r="235" spans="2:36">
      <c r="B235" s="183"/>
      <c r="C235" s="346"/>
      <c r="D235" s="346"/>
      <c r="E235" s="346"/>
      <c r="F235" s="346"/>
      <c r="G235" s="346"/>
      <c r="H235" s="346"/>
      <c r="I235" s="346"/>
      <c r="J235" s="184"/>
      <c r="K235" s="182"/>
      <c r="L235" s="346"/>
      <c r="M235" s="346"/>
      <c r="N235" s="346"/>
      <c r="O235" s="346"/>
      <c r="P235" s="346"/>
      <c r="Q235" s="346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4"/>
      <c r="AD235" s="184"/>
      <c r="AE235" s="182"/>
      <c r="AF235" s="346"/>
      <c r="AG235" s="346"/>
      <c r="AH235" s="346"/>
      <c r="AI235" s="346"/>
      <c r="AJ235" s="347"/>
    </row>
    <row r="236" spans="2:36">
      <c r="B236" s="183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2"/>
      <c r="S236" s="348"/>
      <c r="T236" s="348"/>
      <c r="U236" s="348"/>
      <c r="V236" s="348"/>
      <c r="W236" s="348"/>
      <c r="X236" s="348"/>
      <c r="Y236" s="348"/>
      <c r="Z236" s="348"/>
      <c r="AA236" s="348"/>
      <c r="AB236" s="348"/>
      <c r="AC236" s="348"/>
      <c r="AD236" s="348"/>
      <c r="AE236" s="182"/>
      <c r="AF236" s="184"/>
      <c r="AG236" s="184"/>
      <c r="AH236" s="184"/>
      <c r="AI236" s="184"/>
      <c r="AJ236" s="185"/>
    </row>
    <row r="237" spans="2:36">
      <c r="B237" s="183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4"/>
      <c r="T237" s="184"/>
      <c r="U237" s="184"/>
      <c r="V237" s="184"/>
      <c r="W237" s="184"/>
      <c r="X237" s="186"/>
      <c r="Y237" s="186"/>
      <c r="Z237" s="186"/>
      <c r="AA237" s="186"/>
      <c r="AB237" s="186"/>
      <c r="AC237" s="186"/>
      <c r="AD237" s="186"/>
      <c r="AE237" s="182"/>
      <c r="AF237" s="184"/>
      <c r="AG237" s="184"/>
      <c r="AH237" s="184"/>
      <c r="AI237" s="184"/>
      <c r="AJ237" s="185"/>
    </row>
    <row r="238" spans="2:36">
      <c r="B238" s="183"/>
      <c r="C238" s="346"/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182"/>
      <c r="S238" s="190"/>
      <c r="T238" s="190"/>
      <c r="U238" s="190"/>
      <c r="V238" s="190"/>
      <c r="W238" s="190"/>
      <c r="X238" s="184"/>
      <c r="Y238" s="182"/>
      <c r="Z238" s="184"/>
      <c r="AA238" s="184"/>
      <c r="AB238" s="184"/>
      <c r="AC238" s="184"/>
      <c r="AD238" s="184"/>
      <c r="AE238" s="182"/>
      <c r="AF238" s="346"/>
      <c r="AG238" s="346"/>
      <c r="AH238" s="346"/>
      <c r="AI238" s="346"/>
      <c r="AJ238" s="347"/>
    </row>
    <row r="239" spans="2:36">
      <c r="B239" s="156"/>
      <c r="C239" s="164"/>
      <c r="D239" s="164"/>
      <c r="E239" s="164"/>
      <c r="F239" s="164"/>
      <c r="G239" s="164"/>
      <c r="H239" s="164"/>
      <c r="I239" s="164"/>
      <c r="J239" s="122"/>
      <c r="K239" s="122"/>
      <c r="L239" s="164"/>
      <c r="M239" s="164"/>
      <c r="N239" s="164"/>
      <c r="O239" s="164"/>
      <c r="P239" s="164"/>
      <c r="Q239" s="186"/>
      <c r="R239" s="195"/>
      <c r="S239" s="195"/>
      <c r="T239" s="195"/>
      <c r="U239" s="121"/>
      <c r="V239" s="121"/>
      <c r="W239" s="121"/>
      <c r="X239" s="144"/>
      <c r="Y239" s="199"/>
      <c r="Z239" s="199"/>
      <c r="AA239" s="199"/>
      <c r="AB239" s="199"/>
      <c r="AC239" s="199"/>
      <c r="AD239" s="199"/>
      <c r="AE239" s="195"/>
      <c r="AF239" s="195"/>
      <c r="AG239" s="195"/>
      <c r="AH239" s="195"/>
      <c r="AI239" s="121"/>
      <c r="AJ239" s="180"/>
    </row>
    <row r="240" spans="2:36" ht="15.75" thickBot="1">
      <c r="B240" s="200"/>
      <c r="C240" s="343"/>
      <c r="D240" s="343"/>
      <c r="E240" s="343"/>
      <c r="F240" s="343"/>
      <c r="G240" s="343"/>
      <c r="H240" s="343"/>
      <c r="I240" s="343"/>
      <c r="J240" s="201"/>
      <c r="K240" s="201"/>
      <c r="L240" s="343"/>
      <c r="M240" s="343"/>
      <c r="N240" s="343"/>
      <c r="O240" s="343"/>
      <c r="P240" s="343"/>
      <c r="Q240" s="343"/>
      <c r="R240" s="132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132"/>
      <c r="AF240" s="343"/>
      <c r="AG240" s="343"/>
      <c r="AH240" s="343"/>
      <c r="AI240" s="343"/>
      <c r="AJ240" s="344"/>
    </row>
    <row r="241" spans="2:36" ht="15.75" thickBo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2:36"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8"/>
    </row>
    <row r="243" spans="2:36"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</row>
    <row r="244" spans="2:36">
      <c r="B244" s="1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</row>
    <row r="245" spans="2:36" ht="15.75" thickBot="1">
      <c r="B245" s="14"/>
      <c r="C245" s="15"/>
      <c r="D245" s="15"/>
      <c r="E245" s="15"/>
      <c r="F245" s="16"/>
      <c r="G245" s="16"/>
      <c r="H245" s="15"/>
      <c r="I245" s="15"/>
      <c r="J245" s="16"/>
      <c r="K245" s="16"/>
      <c r="L245" s="16"/>
      <c r="M245" s="17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6"/>
      <c r="AC245" s="16"/>
      <c r="AD245" s="16"/>
      <c r="AE245" s="16"/>
      <c r="AF245" s="16"/>
      <c r="AG245" s="16"/>
      <c r="AH245" s="16"/>
      <c r="AI245" s="16"/>
      <c r="AJ245" s="18"/>
    </row>
    <row r="246" spans="2:36">
      <c r="B246" s="19"/>
      <c r="C246" s="20"/>
      <c r="D246" s="20"/>
      <c r="E246" s="20"/>
      <c r="F246" s="20"/>
      <c r="G246" s="21"/>
      <c r="H246" s="22"/>
      <c r="I246" s="20"/>
      <c r="J246" s="20"/>
      <c r="K246" s="23"/>
      <c r="L246" s="21"/>
      <c r="M246" s="21"/>
      <c r="N246" s="20"/>
      <c r="O246" s="20"/>
      <c r="P246" s="24"/>
      <c r="Q246" s="20"/>
      <c r="R246" s="23"/>
      <c r="S246" s="20"/>
      <c r="T246" s="20"/>
      <c r="U246" s="20"/>
      <c r="V246" s="24"/>
      <c r="W246" s="20"/>
      <c r="X246" s="24"/>
      <c r="Y246" s="20"/>
      <c r="Z246" s="24"/>
      <c r="AA246" s="25"/>
      <c r="AB246" s="22"/>
      <c r="AC246" s="22"/>
      <c r="AD246" s="22"/>
      <c r="AE246" s="20"/>
      <c r="AF246" s="25"/>
      <c r="AG246" s="26"/>
      <c r="AH246" s="20"/>
      <c r="AI246" s="24"/>
      <c r="AJ246" s="27"/>
    </row>
    <row r="247" spans="2:36" ht="15.75" thickBot="1">
      <c r="B247" s="30"/>
      <c r="C247" s="31"/>
      <c r="D247" s="31"/>
      <c r="E247" s="31"/>
      <c r="F247" s="31"/>
      <c r="G247" s="31"/>
      <c r="H247" s="31"/>
      <c r="I247" s="31"/>
      <c r="J247" s="31"/>
      <c r="K247" s="32"/>
      <c r="L247" s="33"/>
      <c r="M247" s="33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4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5"/>
      <c r="AJ247" s="36"/>
    </row>
    <row r="248" spans="2:36" ht="15.75" thickBot="1">
      <c r="B248" s="37"/>
      <c r="C248" s="31"/>
      <c r="D248" s="31"/>
      <c r="E248" s="38"/>
      <c r="F248" s="39"/>
      <c r="G248" s="39"/>
      <c r="H248" s="39"/>
      <c r="I248" s="39"/>
      <c r="J248" s="38"/>
      <c r="K248" s="39"/>
      <c r="L248" s="39"/>
      <c r="M248" s="39"/>
      <c r="N248" s="39"/>
      <c r="O248" s="39"/>
      <c r="P248" s="38"/>
      <c r="Q248" s="39"/>
      <c r="R248" s="39"/>
      <c r="S248" s="39"/>
      <c r="T248" s="39"/>
      <c r="U248" s="39"/>
      <c r="V248" s="40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41"/>
    </row>
    <row r="249" spans="2:36">
      <c r="B249" s="19"/>
      <c r="C249" s="20"/>
      <c r="D249" s="23"/>
      <c r="E249" s="20"/>
      <c r="F249" s="20"/>
      <c r="G249" s="20"/>
      <c r="H249" s="20"/>
      <c r="I249" s="20"/>
      <c r="J249" s="20"/>
      <c r="K249" s="20"/>
      <c r="L249" s="24"/>
      <c r="M249" s="42"/>
      <c r="N249" s="20"/>
      <c r="O249" s="23"/>
      <c r="P249" s="24"/>
      <c r="Q249" s="20"/>
      <c r="R249" s="20"/>
      <c r="S249" s="20"/>
      <c r="T249" s="20"/>
      <c r="U249" s="20"/>
      <c r="V249" s="43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7"/>
    </row>
    <row r="250" spans="2:36">
      <c r="B250" s="44"/>
      <c r="C250" s="45"/>
      <c r="D250" s="46"/>
      <c r="E250" s="45"/>
      <c r="F250" s="45"/>
      <c r="G250" s="45"/>
      <c r="H250" s="45"/>
      <c r="I250" s="45"/>
      <c r="J250" s="45"/>
      <c r="K250" s="45"/>
      <c r="L250" s="45"/>
      <c r="M250" s="47"/>
      <c r="N250" s="45"/>
      <c r="O250" s="45"/>
      <c r="P250" s="48"/>
      <c r="Q250" s="45"/>
      <c r="R250" s="45"/>
      <c r="S250" s="45"/>
      <c r="T250" s="45"/>
      <c r="U250" s="45"/>
      <c r="V250" s="49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50"/>
    </row>
    <row r="251" spans="2:36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3"/>
      <c r="U251" s="23"/>
      <c r="V251" s="43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7"/>
    </row>
    <row r="252" spans="2:36">
      <c r="B252" s="51"/>
      <c r="C252" s="20"/>
      <c r="D252" s="5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4"/>
      <c r="P252" s="20"/>
      <c r="Q252" s="24"/>
      <c r="R252" s="20"/>
      <c r="S252" s="20"/>
      <c r="T252" s="22"/>
      <c r="U252" s="20"/>
      <c r="V252" s="53"/>
      <c r="W252" s="20"/>
      <c r="X252" s="52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4"/>
      <c r="AJ252" s="27"/>
    </row>
    <row r="253" spans="2:36">
      <c r="B253" s="54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8"/>
      <c r="P253" s="45"/>
      <c r="Q253" s="48"/>
      <c r="R253" s="45"/>
      <c r="S253" s="45"/>
      <c r="T253" s="55"/>
      <c r="U253" s="45"/>
      <c r="V253" s="5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8"/>
      <c r="AJ253" s="50"/>
    </row>
    <row r="254" spans="2:36"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43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7"/>
    </row>
    <row r="255" spans="2:36">
      <c r="B255" s="57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58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7"/>
    </row>
    <row r="256" spans="2:36">
      <c r="B256" s="59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9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50"/>
    </row>
    <row r="257" spans="2:39"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60"/>
      <c r="R257" s="60"/>
      <c r="S257" s="60"/>
      <c r="T257" s="60"/>
      <c r="U257" s="20"/>
      <c r="V257" s="43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42"/>
      <c r="AH257" s="20"/>
      <c r="AI257" s="20"/>
      <c r="AJ257" s="27"/>
    </row>
    <row r="258" spans="2:39">
      <c r="B258" s="61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4"/>
      <c r="R258" s="42"/>
      <c r="S258" s="20"/>
      <c r="T258" s="20"/>
      <c r="U258" s="20"/>
      <c r="V258" s="62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42"/>
      <c r="AH258" s="20"/>
      <c r="AI258" s="20"/>
      <c r="AJ258" s="27"/>
    </row>
    <row r="259" spans="2:39">
      <c r="B259" s="61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4"/>
      <c r="R259" s="42"/>
      <c r="S259" s="20"/>
      <c r="T259" s="20"/>
      <c r="U259" s="20"/>
      <c r="V259" s="62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42"/>
      <c r="AH259" s="20"/>
      <c r="AI259" s="20"/>
      <c r="AJ259" s="27"/>
    </row>
    <row r="260" spans="2:39">
      <c r="B260" s="61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4"/>
      <c r="P260" s="42"/>
      <c r="Q260" s="60"/>
      <c r="R260" s="60"/>
      <c r="S260" s="20"/>
      <c r="T260" s="20"/>
      <c r="U260" s="20"/>
      <c r="V260" s="62"/>
      <c r="W260" s="20"/>
      <c r="X260" s="20"/>
      <c r="Y260" s="20"/>
      <c r="Z260" s="20"/>
      <c r="AA260" s="20"/>
      <c r="AB260" s="20"/>
      <c r="AC260" s="20"/>
      <c r="AD260" s="20"/>
      <c r="AE260" s="20"/>
      <c r="AF260" s="23"/>
      <c r="AG260" s="60"/>
      <c r="AH260" s="20"/>
      <c r="AI260" s="20"/>
      <c r="AJ260" s="27"/>
    </row>
    <row r="261" spans="2:39">
      <c r="B261" s="63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64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65"/>
      <c r="AH261" s="45"/>
      <c r="AI261" s="45"/>
      <c r="AJ261" s="50"/>
    </row>
    <row r="262" spans="2:39"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3"/>
      <c r="R262" s="42"/>
      <c r="S262" s="20"/>
      <c r="T262" s="20"/>
      <c r="U262" s="20"/>
      <c r="V262" s="23"/>
      <c r="W262" s="20"/>
      <c r="X262" s="23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7"/>
    </row>
    <row r="263" spans="2:39">
      <c r="B263" s="61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4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7"/>
    </row>
    <row r="264" spans="2:39" ht="15.75" thickBot="1">
      <c r="B264" s="44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8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50"/>
    </row>
    <row r="265" spans="2:39" ht="15.75" thickBot="1">
      <c r="B265" s="66"/>
      <c r="C265" s="67"/>
      <c r="D265" s="67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</row>
    <row r="266" spans="2:39">
      <c r="B266" s="338"/>
      <c r="C266" s="339"/>
      <c r="D266" s="339"/>
      <c r="E266" s="339"/>
      <c r="F266" s="339"/>
      <c r="G266" s="339"/>
      <c r="H266" s="339"/>
      <c r="I266" s="339"/>
      <c r="J266" s="339"/>
      <c r="K266" s="339"/>
      <c r="L266" s="339"/>
      <c r="M266" s="339"/>
      <c r="N266" s="339"/>
      <c r="O266" s="339"/>
      <c r="P266" s="339"/>
      <c r="Q266" s="340"/>
      <c r="R266" s="341"/>
      <c r="S266" s="339"/>
      <c r="T266" s="339"/>
      <c r="U266" s="339"/>
      <c r="V266" s="340"/>
      <c r="W266" s="341"/>
      <c r="X266" s="339"/>
      <c r="Y266" s="339"/>
      <c r="Z266" s="339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42"/>
    </row>
    <row r="267" spans="2:39">
      <c r="B267" s="322"/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4"/>
      <c r="R267" s="331"/>
      <c r="S267" s="332"/>
      <c r="T267" s="332"/>
      <c r="U267" s="332"/>
      <c r="V267" s="333"/>
      <c r="W267" s="334"/>
      <c r="X267" s="335"/>
      <c r="Y267" s="335"/>
      <c r="Z267" s="335"/>
      <c r="AA267" s="335"/>
      <c r="AB267" s="335"/>
      <c r="AC267" s="72"/>
      <c r="AD267" s="336"/>
      <c r="AE267" s="335"/>
      <c r="AF267" s="335"/>
      <c r="AG267" s="335"/>
      <c r="AH267" s="335"/>
      <c r="AI267" s="335"/>
      <c r="AJ267" s="337"/>
      <c r="AM267" s="3">
        <f>7000/1.12*0.05</f>
        <v>312.5</v>
      </c>
    </row>
    <row r="268" spans="2:39">
      <c r="B268" s="322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4"/>
      <c r="R268" s="325"/>
      <c r="S268" s="326"/>
      <c r="T268" s="326"/>
      <c r="U268" s="326"/>
      <c r="V268" s="327"/>
      <c r="W268" s="328"/>
      <c r="X268" s="329"/>
      <c r="Y268" s="329"/>
      <c r="Z268" s="329"/>
      <c r="AA268" s="329"/>
      <c r="AB268" s="329"/>
      <c r="AC268" s="72"/>
      <c r="AD268" s="329"/>
      <c r="AE268" s="329"/>
      <c r="AF268" s="329"/>
      <c r="AG268" s="329"/>
      <c r="AH268" s="329"/>
      <c r="AI268" s="329"/>
      <c r="AJ268" s="330"/>
    </row>
    <row r="269" spans="2:39">
      <c r="B269" s="322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4"/>
      <c r="R269" s="325"/>
      <c r="S269" s="326"/>
      <c r="T269" s="326"/>
      <c r="U269" s="326"/>
      <c r="V269" s="327"/>
      <c r="W269" s="328"/>
      <c r="X269" s="329"/>
      <c r="Y269" s="329"/>
      <c r="Z269" s="329"/>
      <c r="AA269" s="329"/>
      <c r="AB269" s="329"/>
      <c r="AC269" s="72"/>
      <c r="AD269" s="329"/>
      <c r="AE269" s="329"/>
      <c r="AF269" s="329"/>
      <c r="AG269" s="329"/>
      <c r="AH269" s="329"/>
      <c r="AI269" s="329"/>
      <c r="AJ269" s="330"/>
    </row>
    <row r="270" spans="2:39">
      <c r="B270" s="322"/>
      <c r="C270" s="323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  <c r="P270" s="323"/>
      <c r="Q270" s="324"/>
      <c r="R270" s="325"/>
      <c r="S270" s="326"/>
      <c r="T270" s="326"/>
      <c r="U270" s="326"/>
      <c r="V270" s="327"/>
      <c r="W270" s="328"/>
      <c r="X270" s="329"/>
      <c r="Y270" s="329"/>
      <c r="Z270" s="329"/>
      <c r="AA270" s="329"/>
      <c r="AB270" s="329"/>
      <c r="AC270" s="72"/>
      <c r="AD270" s="329"/>
      <c r="AE270" s="329"/>
      <c r="AF270" s="329"/>
      <c r="AG270" s="329"/>
      <c r="AH270" s="329"/>
      <c r="AI270" s="329"/>
      <c r="AJ270" s="330"/>
    </row>
    <row r="271" spans="2:39">
      <c r="B271" s="322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4"/>
      <c r="R271" s="325"/>
      <c r="S271" s="326"/>
      <c r="T271" s="326"/>
      <c r="U271" s="326"/>
      <c r="V271" s="327"/>
      <c r="W271" s="328"/>
      <c r="X271" s="329"/>
      <c r="Y271" s="329"/>
      <c r="Z271" s="329"/>
      <c r="AA271" s="329"/>
      <c r="AB271" s="329"/>
      <c r="AC271" s="72"/>
      <c r="AD271" s="329"/>
      <c r="AE271" s="329"/>
      <c r="AF271" s="329"/>
      <c r="AG271" s="329"/>
      <c r="AH271" s="329"/>
      <c r="AI271" s="329"/>
      <c r="AJ271" s="330"/>
    </row>
    <row r="272" spans="2:39">
      <c r="B272" s="322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  <c r="P272" s="323"/>
      <c r="Q272" s="324"/>
      <c r="R272" s="325"/>
      <c r="S272" s="326"/>
      <c r="T272" s="326"/>
      <c r="U272" s="326"/>
      <c r="V272" s="327"/>
      <c r="W272" s="328"/>
      <c r="X272" s="329"/>
      <c r="Y272" s="329"/>
      <c r="Z272" s="329"/>
      <c r="AA272" s="329"/>
      <c r="AB272" s="329"/>
      <c r="AC272" s="72"/>
      <c r="AD272" s="329"/>
      <c r="AE272" s="329"/>
      <c r="AF272" s="329"/>
      <c r="AG272" s="329"/>
      <c r="AH272" s="329"/>
      <c r="AI272" s="329"/>
      <c r="AJ272" s="330"/>
    </row>
    <row r="273" spans="2:36">
      <c r="B273" s="322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4"/>
      <c r="R273" s="325"/>
      <c r="S273" s="326"/>
      <c r="T273" s="326"/>
      <c r="U273" s="326"/>
      <c r="V273" s="327"/>
      <c r="W273" s="328"/>
      <c r="X273" s="329"/>
      <c r="Y273" s="329"/>
      <c r="Z273" s="329"/>
      <c r="AA273" s="329"/>
      <c r="AB273" s="329"/>
      <c r="AC273" s="72"/>
      <c r="AD273" s="329"/>
      <c r="AE273" s="329"/>
      <c r="AF273" s="329"/>
      <c r="AG273" s="329"/>
      <c r="AH273" s="329"/>
      <c r="AI273" s="329"/>
      <c r="AJ273" s="330"/>
    </row>
    <row r="274" spans="2:36">
      <c r="B274" s="322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4"/>
      <c r="R274" s="325"/>
      <c r="S274" s="326"/>
      <c r="T274" s="326"/>
      <c r="U274" s="326"/>
      <c r="V274" s="327"/>
      <c r="W274" s="328"/>
      <c r="X274" s="329"/>
      <c r="Y274" s="329"/>
      <c r="Z274" s="329"/>
      <c r="AA274" s="329"/>
      <c r="AB274" s="329"/>
      <c r="AC274" s="72"/>
      <c r="AD274" s="329"/>
      <c r="AE274" s="329"/>
      <c r="AF274" s="329"/>
      <c r="AG274" s="329"/>
      <c r="AH274" s="329"/>
      <c r="AI274" s="329"/>
      <c r="AJ274" s="330"/>
    </row>
    <row r="275" spans="2:36">
      <c r="B275" s="322"/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4"/>
      <c r="R275" s="325"/>
      <c r="S275" s="326"/>
      <c r="T275" s="326"/>
      <c r="U275" s="326"/>
      <c r="V275" s="327"/>
      <c r="W275" s="328"/>
      <c r="X275" s="329"/>
      <c r="Y275" s="329"/>
      <c r="Z275" s="329"/>
      <c r="AA275" s="329"/>
      <c r="AB275" s="329"/>
      <c r="AC275" s="72"/>
      <c r="AD275" s="329"/>
      <c r="AE275" s="329"/>
      <c r="AF275" s="329"/>
      <c r="AG275" s="329"/>
      <c r="AH275" s="329"/>
      <c r="AI275" s="329"/>
      <c r="AJ275" s="330"/>
    </row>
    <row r="276" spans="2:36">
      <c r="B276" s="322"/>
      <c r="C276" s="323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4"/>
      <c r="R276" s="325"/>
      <c r="S276" s="326"/>
      <c r="T276" s="326"/>
      <c r="U276" s="326"/>
      <c r="V276" s="327"/>
      <c r="W276" s="328"/>
      <c r="X276" s="329"/>
      <c r="Y276" s="329"/>
      <c r="Z276" s="329"/>
      <c r="AA276" s="329"/>
      <c r="AB276" s="329"/>
      <c r="AC276" s="72"/>
      <c r="AD276" s="329"/>
      <c r="AE276" s="329"/>
      <c r="AF276" s="329"/>
      <c r="AG276" s="329"/>
      <c r="AH276" s="329"/>
      <c r="AI276" s="329"/>
      <c r="AJ276" s="330"/>
    </row>
    <row r="277" spans="2:36">
      <c r="B277" s="322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4"/>
      <c r="R277" s="325"/>
      <c r="S277" s="326"/>
      <c r="T277" s="326"/>
      <c r="U277" s="326"/>
      <c r="V277" s="327"/>
      <c r="W277" s="328"/>
      <c r="X277" s="329"/>
      <c r="Y277" s="329"/>
      <c r="Z277" s="329"/>
      <c r="AA277" s="329"/>
      <c r="AB277" s="329"/>
      <c r="AC277" s="72"/>
      <c r="AD277" s="329"/>
      <c r="AE277" s="329"/>
      <c r="AF277" s="329"/>
      <c r="AG277" s="329"/>
      <c r="AH277" s="329"/>
      <c r="AI277" s="329"/>
      <c r="AJ277" s="330"/>
    </row>
    <row r="278" spans="2:36">
      <c r="B278" s="322"/>
      <c r="C278" s="323"/>
      <c r="D278" s="323"/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  <c r="P278" s="323"/>
      <c r="Q278" s="324"/>
      <c r="R278" s="325"/>
      <c r="S278" s="326"/>
      <c r="T278" s="326"/>
      <c r="U278" s="326"/>
      <c r="V278" s="327"/>
      <c r="W278" s="328"/>
      <c r="X278" s="329"/>
      <c r="Y278" s="329"/>
      <c r="Z278" s="329"/>
      <c r="AA278" s="329"/>
      <c r="AB278" s="329"/>
      <c r="AC278" s="72"/>
      <c r="AD278" s="329"/>
      <c r="AE278" s="329"/>
      <c r="AF278" s="329"/>
      <c r="AG278" s="329"/>
      <c r="AH278" s="329"/>
      <c r="AI278" s="329"/>
      <c r="AJ278" s="330"/>
    </row>
    <row r="279" spans="2:36">
      <c r="B279" s="322"/>
      <c r="C279" s="323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4"/>
      <c r="R279" s="325"/>
      <c r="S279" s="326"/>
      <c r="T279" s="326"/>
      <c r="U279" s="326"/>
      <c r="V279" s="327"/>
      <c r="W279" s="328"/>
      <c r="X279" s="329"/>
      <c r="Y279" s="329"/>
      <c r="Z279" s="329"/>
      <c r="AA279" s="329"/>
      <c r="AB279" s="329"/>
      <c r="AC279" s="72"/>
      <c r="AD279" s="329"/>
      <c r="AE279" s="329"/>
      <c r="AF279" s="329"/>
      <c r="AG279" s="329"/>
      <c r="AH279" s="329"/>
      <c r="AI279" s="329"/>
      <c r="AJ279" s="330"/>
    </row>
    <row r="280" spans="2:36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4"/>
      <c r="R280" s="325"/>
      <c r="S280" s="326"/>
      <c r="T280" s="326"/>
      <c r="U280" s="326"/>
      <c r="V280" s="327"/>
      <c r="W280" s="328"/>
      <c r="X280" s="329"/>
      <c r="Y280" s="329"/>
      <c r="Z280" s="329"/>
      <c r="AA280" s="329"/>
      <c r="AB280" s="329"/>
      <c r="AC280" s="72"/>
      <c r="AD280" s="329"/>
      <c r="AE280" s="329"/>
      <c r="AF280" s="329"/>
      <c r="AG280" s="329"/>
      <c r="AH280" s="329"/>
      <c r="AI280" s="329"/>
      <c r="AJ280" s="330"/>
    </row>
    <row r="281" spans="2:36">
      <c r="B281" s="322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4"/>
      <c r="R281" s="325"/>
      <c r="S281" s="326"/>
      <c r="T281" s="326"/>
      <c r="U281" s="326"/>
      <c r="V281" s="327"/>
      <c r="W281" s="328"/>
      <c r="X281" s="329"/>
      <c r="Y281" s="329"/>
      <c r="Z281" s="329"/>
      <c r="AA281" s="329"/>
      <c r="AB281" s="329"/>
      <c r="AC281" s="72"/>
      <c r="AD281" s="329"/>
      <c r="AE281" s="329"/>
      <c r="AF281" s="329"/>
      <c r="AG281" s="329"/>
      <c r="AH281" s="329"/>
      <c r="AI281" s="329"/>
      <c r="AJ281" s="330"/>
    </row>
    <row r="282" spans="2:36">
      <c r="B282" s="322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4"/>
      <c r="R282" s="325"/>
      <c r="S282" s="326"/>
      <c r="T282" s="326"/>
      <c r="U282" s="326"/>
      <c r="V282" s="327"/>
      <c r="W282" s="328"/>
      <c r="X282" s="329"/>
      <c r="Y282" s="329"/>
      <c r="Z282" s="329"/>
      <c r="AA282" s="329"/>
      <c r="AB282" s="329"/>
      <c r="AC282" s="72"/>
      <c r="AD282" s="329"/>
      <c r="AE282" s="329"/>
      <c r="AF282" s="329"/>
      <c r="AG282" s="329"/>
      <c r="AH282" s="329"/>
      <c r="AI282" s="329"/>
      <c r="AJ282" s="330"/>
    </row>
    <row r="283" spans="2:36">
      <c r="B283" s="322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4"/>
      <c r="R283" s="325"/>
      <c r="S283" s="326"/>
      <c r="T283" s="326"/>
      <c r="U283" s="326"/>
      <c r="V283" s="327"/>
      <c r="W283" s="328"/>
      <c r="X283" s="329"/>
      <c r="Y283" s="329"/>
      <c r="Z283" s="329"/>
      <c r="AA283" s="329"/>
      <c r="AB283" s="329"/>
      <c r="AC283" s="72"/>
      <c r="AD283" s="329"/>
      <c r="AE283" s="329"/>
      <c r="AF283" s="329"/>
      <c r="AG283" s="329"/>
      <c r="AH283" s="329"/>
      <c r="AI283" s="329"/>
      <c r="AJ283" s="330"/>
    </row>
    <row r="284" spans="2:36">
      <c r="B284" s="322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4"/>
      <c r="R284" s="325"/>
      <c r="S284" s="326"/>
      <c r="T284" s="326"/>
      <c r="U284" s="326"/>
      <c r="V284" s="327"/>
      <c r="W284" s="328"/>
      <c r="X284" s="329"/>
      <c r="Y284" s="329"/>
      <c r="Z284" s="329"/>
      <c r="AA284" s="329"/>
      <c r="AB284" s="329"/>
      <c r="AC284" s="72"/>
      <c r="AD284" s="329"/>
      <c r="AE284" s="329"/>
      <c r="AF284" s="329"/>
      <c r="AG284" s="329"/>
      <c r="AH284" s="329"/>
      <c r="AI284" s="329"/>
      <c r="AJ284" s="330"/>
    </row>
    <row r="285" spans="2:36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4"/>
      <c r="R285" s="325"/>
      <c r="S285" s="326"/>
      <c r="T285" s="326"/>
      <c r="U285" s="326"/>
      <c r="V285" s="327"/>
      <c r="W285" s="328"/>
      <c r="X285" s="329"/>
      <c r="Y285" s="329"/>
      <c r="Z285" s="329"/>
      <c r="AA285" s="329"/>
      <c r="AB285" s="329"/>
      <c r="AC285" s="72"/>
      <c r="AD285" s="329"/>
      <c r="AE285" s="329"/>
      <c r="AF285" s="329"/>
      <c r="AG285" s="329"/>
      <c r="AH285" s="329"/>
      <c r="AI285" s="329"/>
      <c r="AJ285" s="330"/>
    </row>
    <row r="286" spans="2:36">
      <c r="B286" s="322"/>
      <c r="C286" s="323"/>
      <c r="D286" s="323"/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  <c r="P286" s="323"/>
      <c r="Q286" s="324"/>
      <c r="R286" s="325"/>
      <c r="S286" s="326"/>
      <c r="T286" s="326"/>
      <c r="U286" s="326"/>
      <c r="V286" s="327"/>
      <c r="W286" s="328"/>
      <c r="X286" s="329"/>
      <c r="Y286" s="329"/>
      <c r="Z286" s="329"/>
      <c r="AA286" s="329"/>
      <c r="AB286" s="329"/>
      <c r="AC286" s="72"/>
      <c r="AD286" s="329"/>
      <c r="AE286" s="329"/>
      <c r="AF286" s="329"/>
      <c r="AG286" s="329"/>
      <c r="AH286" s="329"/>
      <c r="AI286" s="329"/>
      <c r="AJ286" s="330"/>
    </row>
    <row r="287" spans="2:36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4"/>
      <c r="R287" s="325"/>
      <c r="S287" s="326"/>
      <c r="T287" s="326"/>
      <c r="U287" s="326"/>
      <c r="V287" s="327"/>
      <c r="W287" s="328"/>
      <c r="X287" s="329"/>
      <c r="Y287" s="329"/>
      <c r="Z287" s="329"/>
      <c r="AA287" s="329"/>
      <c r="AB287" s="329"/>
      <c r="AC287" s="72"/>
      <c r="AD287" s="329"/>
      <c r="AE287" s="329"/>
      <c r="AF287" s="329"/>
      <c r="AG287" s="329"/>
      <c r="AH287" s="329"/>
      <c r="AI287" s="329"/>
      <c r="AJ287" s="330"/>
    </row>
    <row r="288" spans="2:36">
      <c r="B288" s="322"/>
      <c r="C288" s="323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4"/>
      <c r="R288" s="325"/>
      <c r="S288" s="326"/>
      <c r="T288" s="326"/>
      <c r="U288" s="326"/>
      <c r="V288" s="327"/>
      <c r="W288" s="328"/>
      <c r="X288" s="329"/>
      <c r="Y288" s="329"/>
      <c r="Z288" s="329"/>
      <c r="AA288" s="329"/>
      <c r="AB288" s="329"/>
      <c r="AC288" s="72"/>
      <c r="AD288" s="329"/>
      <c r="AE288" s="329"/>
      <c r="AF288" s="329"/>
      <c r="AG288" s="329"/>
      <c r="AH288" s="329"/>
      <c r="AI288" s="329"/>
      <c r="AJ288" s="330"/>
    </row>
    <row r="289" spans="2:36" ht="15.75" thickBot="1">
      <c r="B289" s="75"/>
      <c r="C289" s="76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8"/>
      <c r="R289" s="313"/>
      <c r="S289" s="314"/>
      <c r="T289" s="314"/>
      <c r="U289" s="314"/>
      <c r="V289" s="315"/>
      <c r="W289" s="316"/>
      <c r="X289" s="317"/>
      <c r="Y289" s="317"/>
      <c r="Z289" s="317"/>
      <c r="AA289" s="317"/>
      <c r="AB289" s="317"/>
      <c r="AC289" s="77"/>
      <c r="AD289" s="318"/>
      <c r="AE289" s="319"/>
      <c r="AF289" s="319"/>
      <c r="AG289" s="319"/>
      <c r="AH289" s="319"/>
      <c r="AI289" s="319"/>
      <c r="AJ289" s="320"/>
    </row>
    <row r="290" spans="2:36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2"/>
    </row>
    <row r="291" spans="2:36">
      <c r="B291" s="84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86"/>
    </row>
    <row r="292" spans="2:36">
      <c r="B292" s="87"/>
      <c r="C292" s="20"/>
      <c r="D292" s="48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21"/>
      <c r="S292" s="21"/>
      <c r="T292" s="65"/>
      <c r="U292" s="65"/>
      <c r="V292" s="65"/>
      <c r="W292" s="65"/>
      <c r="X292" s="65"/>
      <c r="Y292" s="88"/>
      <c r="Z292" s="321"/>
      <c r="AA292" s="321"/>
      <c r="AB292" s="321"/>
      <c r="AC292" s="321"/>
      <c r="AD292" s="321"/>
      <c r="AE292" s="21"/>
      <c r="AF292" s="65"/>
      <c r="AG292" s="65"/>
      <c r="AH292" s="65"/>
      <c r="AI292" s="21"/>
      <c r="AJ292" s="86"/>
    </row>
    <row r="293" spans="2:36">
      <c r="B293" s="89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5"/>
      <c r="P293" s="305"/>
      <c r="Q293" s="305"/>
      <c r="R293" s="88"/>
      <c r="S293" s="90"/>
      <c r="T293" s="305"/>
      <c r="U293" s="305"/>
      <c r="V293" s="305"/>
      <c r="W293" s="305"/>
      <c r="X293" s="305"/>
      <c r="Y293" s="90"/>
      <c r="Z293" s="305"/>
      <c r="AA293" s="305"/>
      <c r="AB293" s="305"/>
      <c r="AC293" s="305"/>
      <c r="AD293" s="305"/>
      <c r="AE293" s="88"/>
      <c r="AF293" s="305"/>
      <c r="AG293" s="305"/>
      <c r="AH293" s="305"/>
      <c r="AI293" s="90"/>
      <c r="AJ293" s="91"/>
    </row>
    <row r="294" spans="2:36">
      <c r="B294" s="89"/>
      <c r="C294" s="309"/>
      <c r="D294" s="309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309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90"/>
      <c r="AG294" s="90"/>
      <c r="AH294" s="90"/>
      <c r="AI294" s="90"/>
      <c r="AJ294" s="91"/>
    </row>
    <row r="295" spans="2:36">
      <c r="B295" s="89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88"/>
      <c r="S295" s="88"/>
      <c r="T295" s="93"/>
      <c r="U295" s="93"/>
      <c r="V295" s="93"/>
      <c r="W295" s="93"/>
      <c r="X295" s="93"/>
      <c r="Y295" s="88"/>
      <c r="Z295" s="93"/>
      <c r="AA295" s="93"/>
      <c r="AB295" s="93"/>
      <c r="AC295" s="93"/>
      <c r="AD295" s="93"/>
      <c r="AE295" s="88"/>
      <c r="AF295" s="90"/>
      <c r="AG295" s="90"/>
      <c r="AH295" s="90"/>
      <c r="AI295" s="90"/>
      <c r="AJ295" s="91"/>
    </row>
    <row r="296" spans="2:36">
      <c r="B296" s="89"/>
      <c r="C296" s="305"/>
      <c r="D296" s="305"/>
      <c r="E296" s="305"/>
      <c r="F296" s="305"/>
      <c r="G296" s="305"/>
      <c r="H296" s="305"/>
      <c r="I296" s="305"/>
      <c r="J296" s="305"/>
      <c r="K296" s="305"/>
      <c r="L296" s="305"/>
      <c r="M296" s="305"/>
      <c r="N296" s="305"/>
      <c r="O296" s="305"/>
      <c r="P296" s="305"/>
      <c r="Q296" s="305"/>
      <c r="R296" s="88"/>
      <c r="S296" s="88"/>
      <c r="T296" s="305"/>
      <c r="U296" s="305"/>
      <c r="V296" s="305"/>
      <c r="W296" s="305"/>
      <c r="X296" s="305"/>
      <c r="Y296" s="88"/>
      <c r="Z296" s="305"/>
      <c r="AA296" s="305"/>
      <c r="AB296" s="305"/>
      <c r="AC296" s="305"/>
      <c r="AD296" s="305"/>
      <c r="AE296" s="88"/>
      <c r="AF296" s="90"/>
      <c r="AG296" s="90"/>
      <c r="AH296" s="90"/>
      <c r="AI296" s="90"/>
      <c r="AJ296" s="91"/>
    </row>
    <row r="297" spans="2:36">
      <c r="B297" s="89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90"/>
      <c r="AG297" s="90"/>
      <c r="AH297" s="90"/>
      <c r="AI297" s="90"/>
      <c r="AJ297" s="91"/>
    </row>
    <row r="298" spans="2:36">
      <c r="B298" s="89"/>
      <c r="C298" s="88"/>
      <c r="D298" s="88"/>
      <c r="E298" s="88"/>
      <c r="F298" s="88"/>
      <c r="G298" s="94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90"/>
      <c r="AJ298" s="91"/>
    </row>
    <row r="299" spans="2:36">
      <c r="B299" s="19"/>
      <c r="C299" s="88"/>
      <c r="D299" s="95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88"/>
      <c r="S299" s="88"/>
      <c r="T299" s="65"/>
      <c r="U299" s="65"/>
      <c r="V299" s="65"/>
      <c r="W299" s="65"/>
      <c r="X299" s="65"/>
      <c r="Y299" s="88"/>
      <c r="Z299" s="93"/>
      <c r="AA299" s="93"/>
      <c r="AB299" s="93"/>
      <c r="AC299" s="93"/>
      <c r="AD299" s="65"/>
      <c r="AE299" s="21"/>
      <c r="AF299" s="65"/>
      <c r="AG299" s="65"/>
      <c r="AH299" s="65"/>
      <c r="AI299" s="90"/>
      <c r="AJ299" s="96"/>
    </row>
    <row r="300" spans="2:36">
      <c r="B300" s="19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88"/>
      <c r="S300" s="88"/>
      <c r="T300" s="305"/>
      <c r="U300" s="305"/>
      <c r="V300" s="305"/>
      <c r="W300" s="305"/>
      <c r="X300" s="305"/>
      <c r="Y300" s="90"/>
      <c r="Z300" s="305"/>
      <c r="AA300" s="305"/>
      <c r="AB300" s="305"/>
      <c r="AC300" s="305"/>
      <c r="AD300" s="305"/>
      <c r="AE300" s="88"/>
      <c r="AF300" s="305"/>
      <c r="AG300" s="305"/>
      <c r="AH300" s="305"/>
      <c r="AI300" s="88"/>
      <c r="AJ300" s="91"/>
    </row>
    <row r="301" spans="2:36">
      <c r="B301" s="19"/>
      <c r="C301" s="309"/>
      <c r="D301" s="309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90"/>
      <c r="AG301" s="90"/>
      <c r="AH301" s="90"/>
      <c r="AI301" s="88"/>
      <c r="AJ301" s="91"/>
    </row>
    <row r="302" spans="2:36">
      <c r="B302" s="19"/>
      <c r="C302" s="88"/>
      <c r="D302" s="9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93"/>
      <c r="U302" s="93"/>
      <c r="V302" s="93"/>
      <c r="W302" s="93"/>
      <c r="X302" s="93"/>
      <c r="Y302" s="88"/>
      <c r="Z302" s="93"/>
      <c r="AA302" s="93"/>
      <c r="AB302" s="93"/>
      <c r="AC302" s="93"/>
      <c r="AD302" s="93"/>
      <c r="AE302" s="88"/>
      <c r="AF302" s="90"/>
      <c r="AG302" s="90"/>
      <c r="AH302" s="90"/>
      <c r="AI302" s="88"/>
      <c r="AJ302" s="91"/>
    </row>
    <row r="303" spans="2:36">
      <c r="B303" s="19"/>
      <c r="C303" s="305"/>
      <c r="D303" s="305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88"/>
      <c r="S303" s="88"/>
      <c r="T303" s="305"/>
      <c r="U303" s="305"/>
      <c r="V303" s="305"/>
      <c r="W303" s="305"/>
      <c r="X303" s="305"/>
      <c r="Y303" s="88"/>
      <c r="Z303" s="305"/>
      <c r="AA303" s="305"/>
      <c r="AB303" s="305"/>
      <c r="AC303" s="305"/>
      <c r="AD303" s="305"/>
      <c r="AE303" s="88"/>
      <c r="AF303" s="90"/>
      <c r="AG303" s="90"/>
      <c r="AH303" s="90"/>
      <c r="AI303" s="88"/>
      <c r="AJ303" s="91"/>
    </row>
    <row r="304" spans="2:36" ht="15.75" thickBot="1">
      <c r="B304" s="19"/>
      <c r="C304" s="90"/>
      <c r="D304" s="9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90"/>
      <c r="AG304" s="90"/>
      <c r="AH304" s="88"/>
      <c r="AI304" s="88"/>
      <c r="AJ304" s="96"/>
    </row>
    <row r="305" spans="2:36">
      <c r="B305" s="311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99"/>
    </row>
    <row r="306" spans="2:36">
      <c r="B306" s="84"/>
      <c r="C306" s="8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85"/>
      <c r="U306" s="85"/>
      <c r="V306" s="85"/>
      <c r="W306" s="21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100"/>
    </row>
    <row r="307" spans="2:36">
      <c r="B307" s="84"/>
      <c r="C307" s="85"/>
      <c r="D307" s="21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21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100"/>
    </row>
    <row r="308" spans="2:36">
      <c r="B308" s="84"/>
      <c r="C308" s="21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21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6"/>
    </row>
    <row r="309" spans="2:36">
      <c r="B309" s="84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21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6"/>
    </row>
    <row r="310" spans="2:36">
      <c r="B310" s="57"/>
      <c r="C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85"/>
      <c r="T310" s="20"/>
      <c r="U310" s="20"/>
      <c r="V310" s="21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6"/>
    </row>
    <row r="311" spans="2:36">
      <c r="B311" s="57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85"/>
      <c r="T311" s="21"/>
      <c r="U311" s="20"/>
      <c r="V311" s="21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101"/>
    </row>
    <row r="312" spans="2:36">
      <c r="B312" s="5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102"/>
      <c r="S312" s="85"/>
      <c r="T312" s="102"/>
      <c r="U312" s="20"/>
      <c r="V312" s="21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6"/>
    </row>
    <row r="313" spans="2:36">
      <c r="B313" s="57"/>
      <c r="C313" s="309"/>
      <c r="D313" s="309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20"/>
      <c r="S313" s="85"/>
      <c r="T313" s="20"/>
      <c r="U313" s="20"/>
      <c r="V313" s="21"/>
      <c r="W313" s="20"/>
      <c r="X313" s="24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86"/>
    </row>
    <row r="314" spans="2:36">
      <c r="B314" s="103"/>
      <c r="C314" s="65"/>
      <c r="D314" s="65"/>
      <c r="E314" s="65"/>
      <c r="F314" s="65"/>
      <c r="G314" s="65"/>
      <c r="H314" s="65"/>
      <c r="I314" s="65"/>
      <c r="J314" s="21"/>
      <c r="K314" s="21"/>
      <c r="L314" s="310"/>
      <c r="M314" s="310"/>
      <c r="N314" s="310"/>
      <c r="O314" s="310"/>
      <c r="P314" s="310"/>
      <c r="Q314" s="310"/>
      <c r="R314" s="20"/>
      <c r="S314" s="65"/>
      <c r="T314" s="45"/>
      <c r="U314" s="45"/>
      <c r="V314" s="104"/>
      <c r="W314" s="45"/>
      <c r="X314" s="105"/>
      <c r="Y314" s="45"/>
      <c r="Z314" s="45"/>
      <c r="AA314" s="45"/>
      <c r="AB314" s="45"/>
      <c r="AC314" s="45"/>
      <c r="AD314" s="45"/>
      <c r="AE314" s="20"/>
      <c r="AF314" s="20"/>
      <c r="AG314" s="20"/>
      <c r="AH314" s="20"/>
      <c r="AI314" s="20"/>
      <c r="AJ314" s="86"/>
    </row>
    <row r="315" spans="2:36">
      <c r="B315" s="89"/>
      <c r="C315" s="305"/>
      <c r="D315" s="305"/>
      <c r="E315" s="305"/>
      <c r="F315" s="305"/>
      <c r="G315" s="305"/>
      <c r="H315" s="305"/>
      <c r="I315" s="305"/>
      <c r="J315" s="90"/>
      <c r="K315" s="88"/>
      <c r="L315" s="305"/>
      <c r="M315" s="305"/>
      <c r="N315" s="305"/>
      <c r="O315" s="305"/>
      <c r="P315" s="305"/>
      <c r="Q315" s="305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90"/>
      <c r="AD315" s="90"/>
      <c r="AE315" s="88"/>
      <c r="AF315" s="305"/>
      <c r="AG315" s="305"/>
      <c r="AH315" s="305"/>
      <c r="AI315" s="305"/>
      <c r="AJ315" s="306"/>
    </row>
    <row r="316" spans="2:36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88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09"/>
      <c r="AC316" s="309"/>
      <c r="AD316" s="309"/>
      <c r="AE316" s="88"/>
      <c r="AF316" s="90"/>
      <c r="AG316" s="90"/>
      <c r="AH316" s="90"/>
      <c r="AI316" s="90"/>
      <c r="AJ316" s="91"/>
    </row>
    <row r="317" spans="2:36">
      <c r="B317" s="89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90"/>
      <c r="T317" s="90"/>
      <c r="U317" s="90"/>
      <c r="V317" s="90"/>
      <c r="W317" s="90"/>
      <c r="X317" s="93"/>
      <c r="Y317" s="93"/>
      <c r="Z317" s="93"/>
      <c r="AA317" s="93"/>
      <c r="AB317" s="93"/>
      <c r="AC317" s="93"/>
      <c r="AD317" s="93"/>
      <c r="AE317" s="88"/>
      <c r="AF317" s="90"/>
      <c r="AG317" s="90"/>
      <c r="AH317" s="90"/>
      <c r="AI317" s="90"/>
      <c r="AJ317" s="91"/>
    </row>
    <row r="318" spans="2:36">
      <c r="B318" s="89"/>
      <c r="C318" s="305"/>
      <c r="D318" s="305"/>
      <c r="E318" s="305"/>
      <c r="F318" s="305"/>
      <c r="G318" s="305"/>
      <c r="H318" s="305"/>
      <c r="I318" s="305"/>
      <c r="J318" s="305"/>
      <c r="K318" s="305"/>
      <c r="L318" s="305"/>
      <c r="M318" s="305"/>
      <c r="N318" s="305"/>
      <c r="O318" s="305"/>
      <c r="P318" s="305"/>
      <c r="Q318" s="305"/>
      <c r="R318" s="88"/>
      <c r="S318" s="97"/>
      <c r="T318" s="97"/>
      <c r="U318" s="97"/>
      <c r="V318" s="97"/>
      <c r="W318" s="97"/>
      <c r="X318" s="90"/>
      <c r="Y318" s="88"/>
      <c r="Z318" s="90"/>
      <c r="AA318" s="90"/>
      <c r="AB318" s="90"/>
      <c r="AC318" s="90"/>
      <c r="AD318" s="90"/>
      <c r="AE318" s="88"/>
      <c r="AF318" s="305"/>
      <c r="AG318" s="305"/>
      <c r="AH318" s="305"/>
      <c r="AI318" s="305"/>
      <c r="AJ318" s="306"/>
    </row>
    <row r="319" spans="2:36">
      <c r="B319" s="57"/>
      <c r="C319" s="65"/>
      <c r="D319" s="65"/>
      <c r="E319" s="65"/>
      <c r="F319" s="65"/>
      <c r="G319" s="65"/>
      <c r="H319" s="65"/>
      <c r="I319" s="65"/>
      <c r="J319" s="21"/>
      <c r="K319" s="21"/>
      <c r="L319" s="65"/>
      <c r="M319" s="65"/>
      <c r="N319" s="65"/>
      <c r="O319" s="65"/>
      <c r="P319" s="65"/>
      <c r="Q319" s="93"/>
      <c r="R319" s="102"/>
      <c r="S319" s="102"/>
      <c r="T319" s="102"/>
      <c r="U319" s="20"/>
      <c r="V319" s="20"/>
      <c r="W319" s="20"/>
      <c r="X319" s="45"/>
      <c r="Y319" s="106"/>
      <c r="Z319" s="106"/>
      <c r="AA319" s="106"/>
      <c r="AB319" s="106"/>
      <c r="AC319" s="106"/>
      <c r="AD319" s="106"/>
      <c r="AE319" s="102"/>
      <c r="AF319" s="102"/>
      <c r="AG319" s="102"/>
      <c r="AH319" s="102"/>
      <c r="AI319" s="20"/>
      <c r="AJ319" s="86"/>
    </row>
    <row r="320" spans="2:36" ht="15.75" thickBot="1">
      <c r="B320" s="107"/>
      <c r="C320" s="307"/>
      <c r="D320" s="307"/>
      <c r="E320" s="307"/>
      <c r="F320" s="307"/>
      <c r="G320" s="307"/>
      <c r="H320" s="307"/>
      <c r="I320" s="307"/>
      <c r="J320" s="108"/>
      <c r="K320" s="108"/>
      <c r="L320" s="307"/>
      <c r="M320" s="307"/>
      <c r="N320" s="307"/>
      <c r="O320" s="307"/>
      <c r="P320" s="307"/>
      <c r="Q320" s="307"/>
      <c r="R320" s="33"/>
      <c r="S320" s="307"/>
      <c r="T320" s="307"/>
      <c r="U320" s="307"/>
      <c r="V320" s="307"/>
      <c r="W320" s="307"/>
      <c r="X320" s="307"/>
      <c r="Y320" s="307"/>
      <c r="Z320" s="307"/>
      <c r="AA320" s="307"/>
      <c r="AB320" s="307"/>
      <c r="AC320" s="307"/>
      <c r="AD320" s="307"/>
      <c r="AE320" s="33"/>
      <c r="AF320" s="307"/>
      <c r="AG320" s="307"/>
      <c r="AH320" s="307"/>
      <c r="AI320" s="307"/>
      <c r="AJ320" s="308"/>
    </row>
    <row r="321" spans="2:36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2:36" ht="15.75" thickBo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2:36"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8"/>
    </row>
    <row r="324" spans="2:36"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2"/>
    </row>
    <row r="325" spans="2:36"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2"/>
    </row>
    <row r="326" spans="2:36" ht="15.75" thickBot="1">
      <c r="B326" s="14"/>
      <c r="C326" s="15"/>
      <c r="D326" s="15"/>
      <c r="E326" s="15"/>
      <c r="F326" s="16"/>
      <c r="G326" s="16"/>
      <c r="H326" s="15"/>
      <c r="I326" s="15"/>
      <c r="J326" s="16"/>
      <c r="K326" s="16"/>
      <c r="L326" s="16"/>
      <c r="M326" s="17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6"/>
      <c r="AC326" s="16"/>
      <c r="AD326" s="16"/>
      <c r="AE326" s="16"/>
      <c r="AF326" s="16"/>
      <c r="AG326" s="16"/>
      <c r="AH326" s="16"/>
      <c r="AI326" s="16"/>
      <c r="AJ326" s="18"/>
    </row>
    <row r="327" spans="2:36">
      <c r="B327" s="19"/>
      <c r="C327" s="20"/>
      <c r="D327" s="20"/>
      <c r="E327" s="20"/>
      <c r="F327" s="20"/>
      <c r="G327" s="21"/>
      <c r="H327" s="22"/>
      <c r="I327" s="20"/>
      <c r="J327" s="20"/>
      <c r="K327" s="23"/>
      <c r="L327" s="21"/>
      <c r="M327" s="21"/>
      <c r="N327" s="20"/>
      <c r="O327" s="20"/>
      <c r="P327" s="24"/>
      <c r="Q327" s="20"/>
      <c r="R327" s="23"/>
      <c r="S327" s="20"/>
      <c r="T327" s="20"/>
      <c r="U327" s="20"/>
      <c r="V327" s="24"/>
      <c r="W327" s="20"/>
      <c r="X327" s="24"/>
      <c r="Y327" s="20"/>
      <c r="Z327" s="24"/>
      <c r="AA327" s="25"/>
      <c r="AB327" s="22"/>
      <c r="AC327" s="22"/>
      <c r="AD327" s="22"/>
      <c r="AE327" s="20"/>
      <c r="AF327" s="25"/>
      <c r="AG327" s="26"/>
      <c r="AH327" s="20"/>
      <c r="AI327" s="24"/>
      <c r="AJ327" s="27"/>
    </row>
    <row r="328" spans="2:36" ht="15.75" thickBot="1">
      <c r="B328" s="30"/>
      <c r="C328" s="31"/>
      <c r="D328" s="31"/>
      <c r="E328" s="31"/>
      <c r="F328" s="31"/>
      <c r="G328" s="31"/>
      <c r="H328" s="31"/>
      <c r="I328" s="31"/>
      <c r="J328" s="31"/>
      <c r="K328" s="32"/>
      <c r="L328" s="33"/>
      <c r="M328" s="33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4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5"/>
      <c r="AJ328" s="36"/>
    </row>
    <row r="329" spans="2:36" ht="15.75" thickBot="1">
      <c r="B329" s="37"/>
      <c r="C329" s="31"/>
      <c r="D329" s="31"/>
      <c r="E329" s="38"/>
      <c r="F329" s="39"/>
      <c r="G329" s="39"/>
      <c r="H329" s="39"/>
      <c r="I329" s="39"/>
      <c r="J329" s="38"/>
      <c r="K329" s="39"/>
      <c r="L329" s="39"/>
      <c r="M329" s="39"/>
      <c r="N329" s="39"/>
      <c r="O329" s="39"/>
      <c r="P329" s="38"/>
      <c r="Q329" s="39"/>
      <c r="R329" s="39"/>
      <c r="S329" s="39"/>
      <c r="T329" s="39"/>
      <c r="U329" s="39"/>
      <c r="V329" s="40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41"/>
    </row>
    <row r="330" spans="2:36">
      <c r="B330" s="19"/>
      <c r="C330" s="20"/>
      <c r="D330" s="23"/>
      <c r="E330" s="20"/>
      <c r="F330" s="20"/>
      <c r="G330" s="20"/>
      <c r="H330" s="20"/>
      <c r="I330" s="20"/>
      <c r="J330" s="20"/>
      <c r="K330" s="20"/>
      <c r="L330" s="24"/>
      <c r="M330" s="42"/>
      <c r="N330" s="20"/>
      <c r="O330" s="23"/>
      <c r="P330" s="24"/>
      <c r="Q330" s="20"/>
      <c r="R330" s="20"/>
      <c r="S330" s="20"/>
      <c r="T330" s="20"/>
      <c r="U330" s="20"/>
      <c r="V330" s="43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7"/>
    </row>
    <row r="331" spans="2:36">
      <c r="B331" s="44"/>
      <c r="C331" s="45"/>
      <c r="D331" s="46"/>
      <c r="E331" s="45"/>
      <c r="F331" s="45"/>
      <c r="G331" s="45"/>
      <c r="H331" s="45"/>
      <c r="I331" s="45"/>
      <c r="J331" s="45"/>
      <c r="K331" s="45"/>
      <c r="L331" s="45"/>
      <c r="M331" s="47"/>
      <c r="N331" s="45"/>
      <c r="O331" s="45"/>
      <c r="P331" s="48"/>
      <c r="Q331" s="45"/>
      <c r="R331" s="45"/>
      <c r="S331" s="45"/>
      <c r="T331" s="45"/>
      <c r="U331" s="45"/>
      <c r="V331" s="49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50"/>
    </row>
    <row r="332" spans="2:36"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3"/>
      <c r="U332" s="23"/>
      <c r="V332" s="43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7"/>
    </row>
    <row r="333" spans="2:36">
      <c r="B333" s="51"/>
      <c r="C333" s="20"/>
      <c r="D333" s="52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4"/>
      <c r="P333" s="20"/>
      <c r="Q333" s="24"/>
      <c r="R333" s="20"/>
      <c r="S333" s="20"/>
      <c r="T333" s="22"/>
      <c r="U333" s="20"/>
      <c r="V333" s="53"/>
      <c r="W333" s="20"/>
      <c r="X333" s="52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4"/>
      <c r="AJ333" s="27"/>
    </row>
    <row r="334" spans="2:36">
      <c r="B334" s="54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8"/>
      <c r="P334" s="45"/>
      <c r="Q334" s="48"/>
      <c r="R334" s="45"/>
      <c r="S334" s="45"/>
      <c r="T334" s="55"/>
      <c r="U334" s="45"/>
      <c r="V334" s="5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8"/>
      <c r="AJ334" s="50"/>
    </row>
    <row r="335" spans="2:36"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43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7"/>
    </row>
    <row r="336" spans="2:36">
      <c r="B336" s="57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58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7"/>
    </row>
    <row r="337" spans="2:39">
      <c r="B337" s="59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9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50"/>
    </row>
    <row r="338" spans="2:39"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60"/>
      <c r="R338" s="60"/>
      <c r="S338" s="60"/>
      <c r="T338" s="60"/>
      <c r="U338" s="20"/>
      <c r="V338" s="43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42"/>
      <c r="AH338" s="20"/>
      <c r="AI338" s="20"/>
      <c r="AJ338" s="27"/>
    </row>
    <row r="339" spans="2:39">
      <c r="B339" s="61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4"/>
      <c r="R339" s="42"/>
      <c r="S339" s="20"/>
      <c r="T339" s="20"/>
      <c r="U339" s="20"/>
      <c r="V339" s="62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42"/>
      <c r="AH339" s="20"/>
      <c r="AI339" s="20"/>
      <c r="AJ339" s="27"/>
    </row>
    <row r="340" spans="2:39">
      <c r="B340" s="61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4"/>
      <c r="R340" s="42"/>
      <c r="S340" s="20"/>
      <c r="T340" s="20"/>
      <c r="U340" s="20"/>
      <c r="V340" s="62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42"/>
      <c r="AH340" s="20"/>
      <c r="AI340" s="20"/>
      <c r="AJ340" s="27"/>
    </row>
    <row r="341" spans="2:39">
      <c r="B341" s="61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4"/>
      <c r="P341" s="42"/>
      <c r="Q341" s="60"/>
      <c r="R341" s="60"/>
      <c r="S341" s="20"/>
      <c r="T341" s="20"/>
      <c r="U341" s="20"/>
      <c r="V341" s="62"/>
      <c r="W341" s="20"/>
      <c r="X341" s="20"/>
      <c r="Y341" s="20"/>
      <c r="Z341" s="20"/>
      <c r="AA341" s="20"/>
      <c r="AB341" s="20"/>
      <c r="AC341" s="20"/>
      <c r="AD341" s="20"/>
      <c r="AE341" s="20"/>
      <c r="AF341" s="23"/>
      <c r="AG341" s="60"/>
      <c r="AH341" s="20"/>
      <c r="AI341" s="20"/>
      <c r="AJ341" s="27"/>
    </row>
    <row r="342" spans="2:39">
      <c r="B342" s="63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64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65"/>
      <c r="AH342" s="45"/>
      <c r="AI342" s="45"/>
      <c r="AJ342" s="50"/>
    </row>
    <row r="343" spans="2:39"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3"/>
      <c r="R343" s="42"/>
      <c r="S343" s="20"/>
      <c r="T343" s="20"/>
      <c r="U343" s="20"/>
      <c r="V343" s="23"/>
      <c r="W343" s="20"/>
      <c r="X343" s="23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7"/>
    </row>
    <row r="344" spans="2:39">
      <c r="B344" s="61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4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7"/>
    </row>
    <row r="345" spans="2:39" ht="15.75" thickBot="1">
      <c r="B345" s="44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8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50"/>
    </row>
    <row r="346" spans="2:39" ht="15.75" thickBot="1">
      <c r="B346" s="66"/>
      <c r="C346" s="67"/>
      <c r="D346" s="67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9"/>
    </row>
    <row r="347" spans="2:39">
      <c r="B347" s="338"/>
      <c r="C347" s="339"/>
      <c r="D347" s="339"/>
      <c r="E347" s="339"/>
      <c r="F347" s="339"/>
      <c r="G347" s="339"/>
      <c r="H347" s="339"/>
      <c r="I347" s="339"/>
      <c r="J347" s="339"/>
      <c r="K347" s="339"/>
      <c r="L347" s="339"/>
      <c r="M347" s="339"/>
      <c r="N347" s="339"/>
      <c r="O347" s="339"/>
      <c r="P347" s="339"/>
      <c r="Q347" s="340"/>
      <c r="R347" s="341"/>
      <c r="S347" s="339"/>
      <c r="T347" s="339"/>
      <c r="U347" s="339"/>
      <c r="V347" s="340"/>
      <c r="W347" s="341"/>
      <c r="X347" s="339"/>
      <c r="Y347" s="339"/>
      <c r="Z347" s="339"/>
      <c r="AA347" s="339"/>
      <c r="AB347" s="339"/>
      <c r="AC347" s="339"/>
      <c r="AD347" s="339"/>
      <c r="AE347" s="339"/>
      <c r="AF347" s="339"/>
      <c r="AG347" s="339"/>
      <c r="AH347" s="339"/>
      <c r="AI347" s="339"/>
      <c r="AJ347" s="342"/>
    </row>
    <row r="348" spans="2:39">
      <c r="B348" s="322"/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3"/>
      <c r="Q348" s="324"/>
      <c r="R348" s="331"/>
      <c r="S348" s="332"/>
      <c r="T348" s="332"/>
      <c r="U348" s="332"/>
      <c r="V348" s="333"/>
      <c r="W348" s="334"/>
      <c r="X348" s="335"/>
      <c r="Y348" s="335"/>
      <c r="Z348" s="335"/>
      <c r="AA348" s="335"/>
      <c r="AB348" s="335"/>
      <c r="AC348" s="72"/>
      <c r="AD348" s="336"/>
      <c r="AE348" s="335"/>
      <c r="AF348" s="335"/>
      <c r="AG348" s="335"/>
      <c r="AH348" s="335"/>
      <c r="AI348" s="335"/>
      <c r="AJ348" s="337"/>
      <c r="AM348" s="3">
        <f>105750/1.12*0.05</f>
        <v>4720.9821428571431</v>
      </c>
    </row>
    <row r="349" spans="2:39">
      <c r="B349" s="322"/>
      <c r="C349" s="323"/>
      <c r="D349" s="323"/>
      <c r="E349" s="323"/>
      <c r="F349" s="323"/>
      <c r="G349" s="323"/>
      <c r="H349" s="323"/>
      <c r="I349" s="323"/>
      <c r="J349" s="323"/>
      <c r="K349" s="323"/>
      <c r="L349" s="323"/>
      <c r="M349" s="323"/>
      <c r="N349" s="323"/>
      <c r="O349" s="323"/>
      <c r="P349" s="323"/>
      <c r="Q349" s="324"/>
      <c r="R349" s="325"/>
      <c r="S349" s="326"/>
      <c r="T349" s="326"/>
      <c r="U349" s="326"/>
      <c r="V349" s="327"/>
      <c r="W349" s="328"/>
      <c r="X349" s="329"/>
      <c r="Y349" s="329"/>
      <c r="Z349" s="329"/>
      <c r="AA349" s="329"/>
      <c r="AB349" s="329"/>
      <c r="AC349" s="72"/>
      <c r="AD349" s="329"/>
      <c r="AE349" s="329"/>
      <c r="AF349" s="329"/>
      <c r="AG349" s="329"/>
      <c r="AH349" s="329"/>
      <c r="AI349" s="329"/>
      <c r="AJ349" s="330"/>
    </row>
    <row r="350" spans="2:39">
      <c r="B350" s="322"/>
      <c r="C350" s="323"/>
      <c r="D350" s="323"/>
      <c r="E350" s="323"/>
      <c r="F350" s="323"/>
      <c r="G350" s="323"/>
      <c r="H350" s="323"/>
      <c r="I350" s="323"/>
      <c r="J350" s="323"/>
      <c r="K350" s="323"/>
      <c r="L350" s="323"/>
      <c r="M350" s="323"/>
      <c r="N350" s="323"/>
      <c r="O350" s="323"/>
      <c r="P350" s="323"/>
      <c r="Q350" s="324"/>
      <c r="R350" s="325"/>
      <c r="S350" s="326"/>
      <c r="T350" s="326"/>
      <c r="U350" s="326"/>
      <c r="V350" s="327"/>
      <c r="W350" s="328"/>
      <c r="X350" s="329"/>
      <c r="Y350" s="329"/>
      <c r="Z350" s="329"/>
      <c r="AA350" s="329"/>
      <c r="AB350" s="329"/>
      <c r="AC350" s="72"/>
      <c r="AD350" s="329"/>
      <c r="AE350" s="329"/>
      <c r="AF350" s="329"/>
      <c r="AG350" s="329"/>
      <c r="AH350" s="329"/>
      <c r="AI350" s="329"/>
      <c r="AJ350" s="330"/>
    </row>
    <row r="351" spans="2:39">
      <c r="B351" s="322"/>
      <c r="C351" s="323"/>
      <c r="D351" s="323"/>
      <c r="E351" s="323"/>
      <c r="F351" s="323"/>
      <c r="G351" s="323"/>
      <c r="H351" s="323"/>
      <c r="I351" s="323"/>
      <c r="J351" s="323"/>
      <c r="K351" s="323"/>
      <c r="L351" s="323"/>
      <c r="M351" s="323"/>
      <c r="N351" s="323"/>
      <c r="O351" s="323"/>
      <c r="P351" s="323"/>
      <c r="Q351" s="324"/>
      <c r="R351" s="325"/>
      <c r="S351" s="326"/>
      <c r="T351" s="326"/>
      <c r="U351" s="326"/>
      <c r="V351" s="327"/>
      <c r="W351" s="328"/>
      <c r="X351" s="329"/>
      <c r="Y351" s="329"/>
      <c r="Z351" s="329"/>
      <c r="AA351" s="329"/>
      <c r="AB351" s="329"/>
      <c r="AC351" s="72"/>
      <c r="AD351" s="329"/>
      <c r="AE351" s="329"/>
      <c r="AF351" s="329"/>
      <c r="AG351" s="329"/>
      <c r="AH351" s="329"/>
      <c r="AI351" s="329"/>
      <c r="AJ351" s="330"/>
    </row>
    <row r="352" spans="2:39">
      <c r="B352" s="322"/>
      <c r="C352" s="323"/>
      <c r="D352" s="323"/>
      <c r="E352" s="323"/>
      <c r="F352" s="323"/>
      <c r="G352" s="323"/>
      <c r="H352" s="323"/>
      <c r="I352" s="323"/>
      <c r="J352" s="323"/>
      <c r="K352" s="323"/>
      <c r="L352" s="323"/>
      <c r="M352" s="323"/>
      <c r="N352" s="323"/>
      <c r="O352" s="323"/>
      <c r="P352" s="323"/>
      <c r="Q352" s="324"/>
      <c r="R352" s="325"/>
      <c r="S352" s="326"/>
      <c r="T352" s="326"/>
      <c r="U352" s="326"/>
      <c r="V352" s="327"/>
      <c r="W352" s="328"/>
      <c r="X352" s="329"/>
      <c r="Y352" s="329"/>
      <c r="Z352" s="329"/>
      <c r="AA352" s="329"/>
      <c r="AB352" s="329"/>
      <c r="AC352" s="72"/>
      <c r="AD352" s="329"/>
      <c r="AE352" s="329"/>
      <c r="AF352" s="329"/>
      <c r="AG352" s="329"/>
      <c r="AH352" s="329"/>
      <c r="AI352" s="329"/>
      <c r="AJ352" s="330"/>
    </row>
    <row r="353" spans="2:36">
      <c r="B353" s="322"/>
      <c r="C353" s="323"/>
      <c r="D353" s="323"/>
      <c r="E353" s="323"/>
      <c r="F353" s="323"/>
      <c r="G353" s="323"/>
      <c r="H353" s="323"/>
      <c r="I353" s="323"/>
      <c r="J353" s="323"/>
      <c r="K353" s="323"/>
      <c r="L353" s="323"/>
      <c r="M353" s="323"/>
      <c r="N353" s="323"/>
      <c r="O353" s="323"/>
      <c r="P353" s="323"/>
      <c r="Q353" s="324"/>
      <c r="R353" s="325"/>
      <c r="S353" s="326"/>
      <c r="T353" s="326"/>
      <c r="U353" s="326"/>
      <c r="V353" s="327"/>
      <c r="W353" s="328"/>
      <c r="X353" s="329"/>
      <c r="Y353" s="329"/>
      <c r="Z353" s="329"/>
      <c r="AA353" s="329"/>
      <c r="AB353" s="329"/>
      <c r="AC353" s="72"/>
      <c r="AD353" s="329"/>
      <c r="AE353" s="329"/>
      <c r="AF353" s="329"/>
      <c r="AG353" s="329"/>
      <c r="AH353" s="329"/>
      <c r="AI353" s="329"/>
      <c r="AJ353" s="330"/>
    </row>
    <row r="354" spans="2:36">
      <c r="B354" s="322"/>
      <c r="C354" s="323"/>
      <c r="D354" s="323"/>
      <c r="E354" s="323"/>
      <c r="F354" s="323"/>
      <c r="G354" s="323"/>
      <c r="H354" s="323"/>
      <c r="I354" s="323"/>
      <c r="J354" s="323"/>
      <c r="K354" s="323"/>
      <c r="L354" s="323"/>
      <c r="M354" s="323"/>
      <c r="N354" s="323"/>
      <c r="O354" s="323"/>
      <c r="P354" s="323"/>
      <c r="Q354" s="324"/>
      <c r="R354" s="325"/>
      <c r="S354" s="326"/>
      <c r="T354" s="326"/>
      <c r="U354" s="326"/>
      <c r="V354" s="327"/>
      <c r="W354" s="328"/>
      <c r="X354" s="329"/>
      <c r="Y354" s="329"/>
      <c r="Z354" s="329"/>
      <c r="AA354" s="329"/>
      <c r="AB354" s="329"/>
      <c r="AC354" s="72"/>
      <c r="AD354" s="329"/>
      <c r="AE354" s="329"/>
      <c r="AF354" s="329"/>
      <c r="AG354" s="329"/>
      <c r="AH354" s="329"/>
      <c r="AI354" s="329"/>
      <c r="AJ354" s="330"/>
    </row>
    <row r="355" spans="2:36">
      <c r="B355" s="322"/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4"/>
      <c r="R355" s="325"/>
      <c r="S355" s="326"/>
      <c r="T355" s="326"/>
      <c r="U355" s="326"/>
      <c r="V355" s="327"/>
      <c r="W355" s="328"/>
      <c r="X355" s="329"/>
      <c r="Y355" s="329"/>
      <c r="Z355" s="329"/>
      <c r="AA355" s="329"/>
      <c r="AB355" s="329"/>
      <c r="AC355" s="72"/>
      <c r="AD355" s="329"/>
      <c r="AE355" s="329"/>
      <c r="AF355" s="329"/>
      <c r="AG355" s="329"/>
      <c r="AH355" s="329"/>
      <c r="AI355" s="329"/>
      <c r="AJ355" s="330"/>
    </row>
    <row r="356" spans="2:36">
      <c r="B356" s="322"/>
      <c r="C356" s="323"/>
      <c r="D356" s="323"/>
      <c r="E356" s="323"/>
      <c r="F356" s="323"/>
      <c r="G356" s="323"/>
      <c r="H356" s="323"/>
      <c r="I356" s="323"/>
      <c r="J356" s="323"/>
      <c r="K356" s="323"/>
      <c r="L356" s="323"/>
      <c r="M356" s="323"/>
      <c r="N356" s="323"/>
      <c r="O356" s="323"/>
      <c r="P356" s="323"/>
      <c r="Q356" s="324"/>
      <c r="R356" s="325"/>
      <c r="S356" s="326"/>
      <c r="T356" s="326"/>
      <c r="U356" s="326"/>
      <c r="V356" s="327"/>
      <c r="W356" s="328"/>
      <c r="X356" s="329"/>
      <c r="Y356" s="329"/>
      <c r="Z356" s="329"/>
      <c r="AA356" s="329"/>
      <c r="AB356" s="329"/>
      <c r="AC356" s="72"/>
      <c r="AD356" s="329"/>
      <c r="AE356" s="329"/>
      <c r="AF356" s="329"/>
      <c r="AG356" s="329"/>
      <c r="AH356" s="329"/>
      <c r="AI356" s="329"/>
      <c r="AJ356" s="330"/>
    </row>
    <row r="357" spans="2:36">
      <c r="B357" s="322"/>
      <c r="C357" s="323"/>
      <c r="D357" s="323"/>
      <c r="E357" s="323"/>
      <c r="F357" s="323"/>
      <c r="G357" s="323"/>
      <c r="H357" s="323"/>
      <c r="I357" s="323"/>
      <c r="J357" s="323"/>
      <c r="K357" s="323"/>
      <c r="L357" s="323"/>
      <c r="M357" s="323"/>
      <c r="N357" s="323"/>
      <c r="O357" s="323"/>
      <c r="P357" s="323"/>
      <c r="Q357" s="324"/>
      <c r="R357" s="325"/>
      <c r="S357" s="326"/>
      <c r="T357" s="326"/>
      <c r="U357" s="326"/>
      <c r="V357" s="327"/>
      <c r="W357" s="328"/>
      <c r="X357" s="329"/>
      <c r="Y357" s="329"/>
      <c r="Z357" s="329"/>
      <c r="AA357" s="329"/>
      <c r="AB357" s="329"/>
      <c r="AC357" s="72"/>
      <c r="AD357" s="329"/>
      <c r="AE357" s="329"/>
      <c r="AF357" s="329"/>
      <c r="AG357" s="329"/>
      <c r="AH357" s="329"/>
      <c r="AI357" s="329"/>
      <c r="AJ357" s="330"/>
    </row>
    <row r="358" spans="2:36">
      <c r="B358" s="322"/>
      <c r="C358" s="323"/>
      <c r="D358" s="323"/>
      <c r="E358" s="323"/>
      <c r="F358" s="323"/>
      <c r="G358" s="323"/>
      <c r="H358" s="323"/>
      <c r="I358" s="323"/>
      <c r="J358" s="323"/>
      <c r="K358" s="323"/>
      <c r="L358" s="323"/>
      <c r="M358" s="323"/>
      <c r="N358" s="323"/>
      <c r="O358" s="323"/>
      <c r="P358" s="323"/>
      <c r="Q358" s="324"/>
      <c r="R358" s="325"/>
      <c r="S358" s="326"/>
      <c r="T358" s="326"/>
      <c r="U358" s="326"/>
      <c r="V358" s="327"/>
      <c r="W358" s="328"/>
      <c r="X358" s="329"/>
      <c r="Y358" s="329"/>
      <c r="Z358" s="329"/>
      <c r="AA358" s="329"/>
      <c r="AB358" s="329"/>
      <c r="AC358" s="72"/>
      <c r="AD358" s="329"/>
      <c r="AE358" s="329"/>
      <c r="AF358" s="329"/>
      <c r="AG358" s="329"/>
      <c r="AH358" s="329"/>
      <c r="AI358" s="329"/>
      <c r="AJ358" s="330"/>
    </row>
    <row r="359" spans="2:36">
      <c r="B359" s="322"/>
      <c r="C359" s="323"/>
      <c r="D359" s="323"/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3"/>
      <c r="P359" s="323"/>
      <c r="Q359" s="324"/>
      <c r="R359" s="325"/>
      <c r="S359" s="326"/>
      <c r="T359" s="326"/>
      <c r="U359" s="326"/>
      <c r="V359" s="327"/>
      <c r="W359" s="328"/>
      <c r="X359" s="329"/>
      <c r="Y359" s="329"/>
      <c r="Z359" s="329"/>
      <c r="AA359" s="329"/>
      <c r="AB359" s="329"/>
      <c r="AC359" s="72"/>
      <c r="AD359" s="329"/>
      <c r="AE359" s="329"/>
      <c r="AF359" s="329"/>
      <c r="AG359" s="329"/>
      <c r="AH359" s="329"/>
      <c r="AI359" s="329"/>
      <c r="AJ359" s="330"/>
    </row>
    <row r="360" spans="2:36">
      <c r="B360" s="322"/>
      <c r="C360" s="323"/>
      <c r="D360" s="323"/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  <c r="P360" s="323"/>
      <c r="Q360" s="324"/>
      <c r="R360" s="325"/>
      <c r="S360" s="326"/>
      <c r="T360" s="326"/>
      <c r="U360" s="326"/>
      <c r="V360" s="327"/>
      <c r="W360" s="328"/>
      <c r="X360" s="329"/>
      <c r="Y360" s="329"/>
      <c r="Z360" s="329"/>
      <c r="AA360" s="329"/>
      <c r="AB360" s="329"/>
      <c r="AC360" s="72"/>
      <c r="AD360" s="329"/>
      <c r="AE360" s="329"/>
      <c r="AF360" s="329"/>
      <c r="AG360" s="329"/>
      <c r="AH360" s="329"/>
      <c r="AI360" s="329"/>
      <c r="AJ360" s="330"/>
    </row>
    <row r="361" spans="2:36">
      <c r="B361" s="322"/>
      <c r="C361" s="323"/>
      <c r="D361" s="323"/>
      <c r="E361" s="323"/>
      <c r="F361" s="323"/>
      <c r="G361" s="323"/>
      <c r="H361" s="323"/>
      <c r="I361" s="323"/>
      <c r="J361" s="323"/>
      <c r="K361" s="323"/>
      <c r="L361" s="323"/>
      <c r="M361" s="323"/>
      <c r="N361" s="323"/>
      <c r="O361" s="323"/>
      <c r="P361" s="323"/>
      <c r="Q361" s="324"/>
      <c r="R361" s="325"/>
      <c r="S361" s="326"/>
      <c r="T361" s="326"/>
      <c r="U361" s="326"/>
      <c r="V361" s="327"/>
      <c r="W361" s="328"/>
      <c r="X361" s="329"/>
      <c r="Y361" s="329"/>
      <c r="Z361" s="329"/>
      <c r="AA361" s="329"/>
      <c r="AB361" s="329"/>
      <c r="AC361" s="72"/>
      <c r="AD361" s="329"/>
      <c r="AE361" s="329"/>
      <c r="AF361" s="329"/>
      <c r="AG361" s="329"/>
      <c r="AH361" s="329"/>
      <c r="AI361" s="329"/>
      <c r="AJ361" s="330"/>
    </row>
    <row r="362" spans="2:36">
      <c r="B362" s="322"/>
      <c r="C362" s="323"/>
      <c r="D362" s="323"/>
      <c r="E362" s="323"/>
      <c r="F362" s="323"/>
      <c r="G362" s="323"/>
      <c r="H362" s="323"/>
      <c r="I362" s="323"/>
      <c r="J362" s="323"/>
      <c r="K362" s="323"/>
      <c r="L362" s="323"/>
      <c r="M362" s="323"/>
      <c r="N362" s="323"/>
      <c r="O362" s="323"/>
      <c r="P362" s="323"/>
      <c r="Q362" s="324"/>
      <c r="R362" s="325"/>
      <c r="S362" s="326"/>
      <c r="T362" s="326"/>
      <c r="U362" s="326"/>
      <c r="V362" s="327"/>
      <c r="W362" s="328"/>
      <c r="X362" s="329"/>
      <c r="Y362" s="329"/>
      <c r="Z362" s="329"/>
      <c r="AA362" s="329"/>
      <c r="AB362" s="329"/>
      <c r="AC362" s="72"/>
      <c r="AD362" s="329"/>
      <c r="AE362" s="329"/>
      <c r="AF362" s="329"/>
      <c r="AG362" s="329"/>
      <c r="AH362" s="329"/>
      <c r="AI362" s="329"/>
      <c r="AJ362" s="330"/>
    </row>
    <row r="363" spans="2:36">
      <c r="B363" s="322"/>
      <c r="C363" s="323"/>
      <c r="D363" s="323"/>
      <c r="E363" s="323"/>
      <c r="F363" s="323"/>
      <c r="G363" s="323"/>
      <c r="H363" s="323"/>
      <c r="I363" s="323"/>
      <c r="J363" s="323"/>
      <c r="K363" s="323"/>
      <c r="L363" s="323"/>
      <c r="M363" s="323"/>
      <c r="N363" s="323"/>
      <c r="O363" s="323"/>
      <c r="P363" s="323"/>
      <c r="Q363" s="324"/>
      <c r="R363" s="325"/>
      <c r="S363" s="326"/>
      <c r="T363" s="326"/>
      <c r="U363" s="326"/>
      <c r="V363" s="327"/>
      <c r="W363" s="328"/>
      <c r="X363" s="329"/>
      <c r="Y363" s="329"/>
      <c r="Z363" s="329"/>
      <c r="AA363" s="329"/>
      <c r="AB363" s="329"/>
      <c r="AC363" s="72"/>
      <c r="AD363" s="329"/>
      <c r="AE363" s="329"/>
      <c r="AF363" s="329"/>
      <c r="AG363" s="329"/>
      <c r="AH363" s="329"/>
      <c r="AI363" s="329"/>
      <c r="AJ363" s="330"/>
    </row>
    <row r="364" spans="2:36">
      <c r="B364" s="322"/>
      <c r="C364" s="323"/>
      <c r="D364" s="323"/>
      <c r="E364" s="323"/>
      <c r="F364" s="323"/>
      <c r="G364" s="323"/>
      <c r="H364" s="323"/>
      <c r="I364" s="323"/>
      <c r="J364" s="323"/>
      <c r="K364" s="323"/>
      <c r="L364" s="323"/>
      <c r="M364" s="323"/>
      <c r="N364" s="323"/>
      <c r="O364" s="323"/>
      <c r="P364" s="323"/>
      <c r="Q364" s="324"/>
      <c r="R364" s="325"/>
      <c r="S364" s="326"/>
      <c r="T364" s="326"/>
      <c r="U364" s="326"/>
      <c r="V364" s="327"/>
      <c r="W364" s="328"/>
      <c r="X364" s="329"/>
      <c r="Y364" s="329"/>
      <c r="Z364" s="329"/>
      <c r="AA364" s="329"/>
      <c r="AB364" s="329"/>
      <c r="AC364" s="72"/>
      <c r="AD364" s="329"/>
      <c r="AE364" s="329"/>
      <c r="AF364" s="329"/>
      <c r="AG364" s="329"/>
      <c r="AH364" s="329"/>
      <c r="AI364" s="329"/>
      <c r="AJ364" s="330"/>
    </row>
    <row r="365" spans="2:36">
      <c r="B365" s="322"/>
      <c r="C365" s="323"/>
      <c r="D365" s="323"/>
      <c r="E365" s="323"/>
      <c r="F365" s="323"/>
      <c r="G365" s="323"/>
      <c r="H365" s="323"/>
      <c r="I365" s="323"/>
      <c r="J365" s="323"/>
      <c r="K365" s="323"/>
      <c r="L365" s="323"/>
      <c r="M365" s="323"/>
      <c r="N365" s="323"/>
      <c r="O365" s="323"/>
      <c r="P365" s="323"/>
      <c r="Q365" s="324"/>
      <c r="R365" s="325"/>
      <c r="S365" s="326"/>
      <c r="T365" s="326"/>
      <c r="U365" s="326"/>
      <c r="V365" s="327"/>
      <c r="W365" s="328"/>
      <c r="X365" s="329"/>
      <c r="Y365" s="329"/>
      <c r="Z365" s="329"/>
      <c r="AA365" s="329"/>
      <c r="AB365" s="329"/>
      <c r="AC365" s="72"/>
      <c r="AD365" s="329"/>
      <c r="AE365" s="329"/>
      <c r="AF365" s="329"/>
      <c r="AG365" s="329"/>
      <c r="AH365" s="329"/>
      <c r="AI365" s="329"/>
      <c r="AJ365" s="330"/>
    </row>
    <row r="366" spans="2:36">
      <c r="B366" s="322"/>
      <c r="C366" s="323"/>
      <c r="D366" s="323"/>
      <c r="E366" s="323"/>
      <c r="F366" s="323"/>
      <c r="G366" s="323"/>
      <c r="H366" s="323"/>
      <c r="I366" s="323"/>
      <c r="J366" s="323"/>
      <c r="K366" s="323"/>
      <c r="L366" s="323"/>
      <c r="M366" s="323"/>
      <c r="N366" s="323"/>
      <c r="O366" s="323"/>
      <c r="P366" s="323"/>
      <c r="Q366" s="324"/>
      <c r="R366" s="325"/>
      <c r="S366" s="326"/>
      <c r="T366" s="326"/>
      <c r="U366" s="326"/>
      <c r="V366" s="327"/>
      <c r="W366" s="328"/>
      <c r="X366" s="329"/>
      <c r="Y366" s="329"/>
      <c r="Z366" s="329"/>
      <c r="AA366" s="329"/>
      <c r="AB366" s="329"/>
      <c r="AC366" s="72"/>
      <c r="AD366" s="329"/>
      <c r="AE366" s="329"/>
      <c r="AF366" s="329"/>
      <c r="AG366" s="329"/>
      <c r="AH366" s="329"/>
      <c r="AI366" s="329"/>
      <c r="AJ366" s="330"/>
    </row>
    <row r="367" spans="2:36">
      <c r="B367" s="322"/>
      <c r="C367" s="323"/>
      <c r="D367" s="323"/>
      <c r="E367" s="323"/>
      <c r="F367" s="323"/>
      <c r="G367" s="323"/>
      <c r="H367" s="323"/>
      <c r="I367" s="323"/>
      <c r="J367" s="323"/>
      <c r="K367" s="323"/>
      <c r="L367" s="323"/>
      <c r="M367" s="323"/>
      <c r="N367" s="323"/>
      <c r="O367" s="323"/>
      <c r="P367" s="323"/>
      <c r="Q367" s="324"/>
      <c r="R367" s="325"/>
      <c r="S367" s="326"/>
      <c r="T367" s="326"/>
      <c r="U367" s="326"/>
      <c r="V367" s="327"/>
      <c r="W367" s="328"/>
      <c r="X367" s="329"/>
      <c r="Y367" s="329"/>
      <c r="Z367" s="329"/>
      <c r="AA367" s="329"/>
      <c r="AB367" s="329"/>
      <c r="AC367" s="72"/>
      <c r="AD367" s="329"/>
      <c r="AE367" s="329"/>
      <c r="AF367" s="329"/>
      <c r="AG367" s="329"/>
      <c r="AH367" s="329"/>
      <c r="AI367" s="329"/>
      <c r="AJ367" s="330"/>
    </row>
    <row r="368" spans="2:36">
      <c r="B368" s="322"/>
      <c r="C368" s="323"/>
      <c r="D368" s="323"/>
      <c r="E368" s="323"/>
      <c r="F368" s="323"/>
      <c r="G368" s="323"/>
      <c r="H368" s="323"/>
      <c r="I368" s="323"/>
      <c r="J368" s="323"/>
      <c r="K368" s="323"/>
      <c r="L368" s="323"/>
      <c r="M368" s="323"/>
      <c r="N368" s="323"/>
      <c r="O368" s="323"/>
      <c r="P368" s="323"/>
      <c r="Q368" s="324"/>
      <c r="R368" s="325"/>
      <c r="S368" s="326"/>
      <c r="T368" s="326"/>
      <c r="U368" s="326"/>
      <c r="V368" s="327"/>
      <c r="W368" s="328"/>
      <c r="X368" s="329"/>
      <c r="Y368" s="329"/>
      <c r="Z368" s="329"/>
      <c r="AA368" s="329"/>
      <c r="AB368" s="329"/>
      <c r="AC368" s="72"/>
      <c r="AD368" s="329"/>
      <c r="AE368" s="329"/>
      <c r="AF368" s="329"/>
      <c r="AG368" s="329"/>
      <c r="AH368" s="329"/>
      <c r="AI368" s="329"/>
      <c r="AJ368" s="330"/>
    </row>
    <row r="369" spans="2:36">
      <c r="B369" s="322"/>
      <c r="C369" s="323"/>
      <c r="D369" s="323"/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  <c r="P369" s="323"/>
      <c r="Q369" s="324"/>
      <c r="R369" s="325"/>
      <c r="S369" s="326"/>
      <c r="T369" s="326"/>
      <c r="U369" s="326"/>
      <c r="V369" s="327"/>
      <c r="W369" s="328"/>
      <c r="X369" s="329"/>
      <c r="Y369" s="329"/>
      <c r="Z369" s="329"/>
      <c r="AA369" s="329"/>
      <c r="AB369" s="329"/>
      <c r="AC369" s="72"/>
      <c r="AD369" s="329"/>
      <c r="AE369" s="329"/>
      <c r="AF369" s="329"/>
      <c r="AG369" s="329"/>
      <c r="AH369" s="329"/>
      <c r="AI369" s="329"/>
      <c r="AJ369" s="330"/>
    </row>
    <row r="370" spans="2:36" ht="15.75" thickBot="1">
      <c r="B370" s="75"/>
      <c r="C370" s="76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8"/>
      <c r="R370" s="313"/>
      <c r="S370" s="314"/>
      <c r="T370" s="314"/>
      <c r="U370" s="314"/>
      <c r="V370" s="315"/>
      <c r="W370" s="316"/>
      <c r="X370" s="317"/>
      <c r="Y370" s="317"/>
      <c r="Z370" s="317"/>
      <c r="AA370" s="317"/>
      <c r="AB370" s="317"/>
      <c r="AC370" s="77"/>
      <c r="AD370" s="318"/>
      <c r="AE370" s="319"/>
      <c r="AF370" s="319"/>
      <c r="AG370" s="319"/>
      <c r="AH370" s="319"/>
      <c r="AI370" s="319"/>
      <c r="AJ370" s="320"/>
    </row>
    <row r="371" spans="2:36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2"/>
    </row>
    <row r="372" spans="2:36">
      <c r="B372" s="84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86"/>
    </row>
    <row r="373" spans="2:36">
      <c r="B373" s="87"/>
      <c r="C373" s="20"/>
      <c r="D373" s="48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21"/>
      <c r="S373" s="21"/>
      <c r="T373" s="65"/>
      <c r="U373" s="65"/>
      <c r="V373" s="65"/>
      <c r="W373" s="65"/>
      <c r="X373" s="65"/>
      <c r="Y373" s="88"/>
      <c r="Z373" s="321"/>
      <c r="AA373" s="321"/>
      <c r="AB373" s="321"/>
      <c r="AC373" s="321"/>
      <c r="AD373" s="321"/>
      <c r="AE373" s="21"/>
      <c r="AF373" s="65"/>
      <c r="AG373" s="65"/>
      <c r="AH373" s="65"/>
      <c r="AI373" s="21"/>
      <c r="AJ373" s="86"/>
    </row>
    <row r="374" spans="2:36">
      <c r="B374" s="89"/>
      <c r="C374" s="305"/>
      <c r="D374" s="305"/>
      <c r="E374" s="305"/>
      <c r="F374" s="305"/>
      <c r="G374" s="305"/>
      <c r="H374" s="305"/>
      <c r="I374" s="305"/>
      <c r="J374" s="305"/>
      <c r="K374" s="305"/>
      <c r="L374" s="305"/>
      <c r="M374" s="305"/>
      <c r="N374" s="305"/>
      <c r="O374" s="305"/>
      <c r="P374" s="305"/>
      <c r="Q374" s="305"/>
      <c r="R374" s="88"/>
      <c r="S374" s="90"/>
      <c r="T374" s="305"/>
      <c r="U374" s="305"/>
      <c r="V374" s="305"/>
      <c r="W374" s="305"/>
      <c r="X374" s="305"/>
      <c r="Y374" s="90"/>
      <c r="Z374" s="305"/>
      <c r="AA374" s="305"/>
      <c r="AB374" s="305"/>
      <c r="AC374" s="305"/>
      <c r="AD374" s="305"/>
      <c r="AE374" s="88"/>
      <c r="AF374" s="305"/>
      <c r="AG374" s="305"/>
      <c r="AH374" s="305"/>
      <c r="AI374" s="90"/>
      <c r="AJ374" s="91"/>
    </row>
    <row r="375" spans="2:36">
      <c r="B375" s="89"/>
      <c r="C375" s="309"/>
      <c r="D375" s="309"/>
      <c r="E375" s="309"/>
      <c r="F375" s="309"/>
      <c r="G375" s="309"/>
      <c r="H375" s="309"/>
      <c r="I375" s="309"/>
      <c r="J375" s="309"/>
      <c r="K375" s="309"/>
      <c r="L375" s="309"/>
      <c r="M375" s="309"/>
      <c r="N375" s="309"/>
      <c r="O375" s="309"/>
      <c r="P375" s="309"/>
      <c r="Q375" s="309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90"/>
      <c r="AG375" s="90"/>
      <c r="AH375" s="90"/>
      <c r="AI375" s="90"/>
      <c r="AJ375" s="91"/>
    </row>
    <row r="376" spans="2:36">
      <c r="B376" s="89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88"/>
      <c r="S376" s="88"/>
      <c r="T376" s="93"/>
      <c r="U376" s="93"/>
      <c r="V376" s="93"/>
      <c r="W376" s="93"/>
      <c r="X376" s="93"/>
      <c r="Y376" s="88"/>
      <c r="Z376" s="93"/>
      <c r="AA376" s="93"/>
      <c r="AB376" s="93"/>
      <c r="AC376" s="93"/>
      <c r="AD376" s="93"/>
      <c r="AE376" s="88"/>
      <c r="AF376" s="90"/>
      <c r="AG376" s="90"/>
      <c r="AH376" s="90"/>
      <c r="AI376" s="90"/>
      <c r="AJ376" s="91"/>
    </row>
    <row r="377" spans="2:36">
      <c r="B377" s="89"/>
      <c r="C377" s="305"/>
      <c r="D377" s="305"/>
      <c r="E377" s="305"/>
      <c r="F377" s="305"/>
      <c r="G377" s="305"/>
      <c r="H377" s="305"/>
      <c r="I377" s="305"/>
      <c r="J377" s="305"/>
      <c r="K377" s="305"/>
      <c r="L377" s="305"/>
      <c r="M377" s="305"/>
      <c r="N377" s="305"/>
      <c r="O377" s="305"/>
      <c r="P377" s="305"/>
      <c r="Q377" s="305"/>
      <c r="R377" s="88"/>
      <c r="S377" s="88"/>
      <c r="T377" s="305"/>
      <c r="U377" s="305"/>
      <c r="V377" s="305"/>
      <c r="W377" s="305"/>
      <c r="X377" s="305"/>
      <c r="Y377" s="88"/>
      <c r="Z377" s="305"/>
      <c r="AA377" s="305"/>
      <c r="AB377" s="305"/>
      <c r="AC377" s="305"/>
      <c r="AD377" s="305"/>
      <c r="AE377" s="88"/>
      <c r="AF377" s="90"/>
      <c r="AG377" s="90"/>
      <c r="AH377" s="90"/>
      <c r="AI377" s="90"/>
      <c r="AJ377" s="91"/>
    </row>
    <row r="378" spans="2:36">
      <c r="B378" s="89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90"/>
      <c r="AG378" s="90"/>
      <c r="AH378" s="90"/>
      <c r="AI378" s="90"/>
      <c r="AJ378" s="91"/>
    </row>
    <row r="379" spans="2:36">
      <c r="B379" s="89"/>
      <c r="C379" s="88"/>
      <c r="D379" s="88"/>
      <c r="E379" s="88"/>
      <c r="F379" s="88"/>
      <c r="G379" s="94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90"/>
      <c r="AJ379" s="91"/>
    </row>
    <row r="380" spans="2:36">
      <c r="B380" s="19"/>
      <c r="C380" s="88"/>
      <c r="D380" s="95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88"/>
      <c r="S380" s="88"/>
      <c r="T380" s="65"/>
      <c r="U380" s="65"/>
      <c r="V380" s="65"/>
      <c r="W380" s="65"/>
      <c r="X380" s="65"/>
      <c r="Y380" s="88"/>
      <c r="Z380" s="93"/>
      <c r="AA380" s="93"/>
      <c r="AB380" s="93"/>
      <c r="AC380" s="93"/>
      <c r="AD380" s="65"/>
      <c r="AE380" s="21"/>
      <c r="AF380" s="65"/>
      <c r="AG380" s="65"/>
      <c r="AH380" s="65"/>
      <c r="AI380" s="90"/>
      <c r="AJ380" s="96"/>
    </row>
    <row r="381" spans="2:36">
      <c r="B381" s="19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88"/>
      <c r="S381" s="88"/>
      <c r="T381" s="305"/>
      <c r="U381" s="305"/>
      <c r="V381" s="305"/>
      <c r="W381" s="305"/>
      <c r="X381" s="305"/>
      <c r="Y381" s="90"/>
      <c r="Z381" s="305"/>
      <c r="AA381" s="305"/>
      <c r="AB381" s="305"/>
      <c r="AC381" s="305"/>
      <c r="AD381" s="305"/>
      <c r="AE381" s="88"/>
      <c r="AF381" s="305"/>
      <c r="AG381" s="305"/>
      <c r="AH381" s="305"/>
      <c r="AI381" s="88"/>
      <c r="AJ381" s="91"/>
    </row>
    <row r="382" spans="2:36">
      <c r="B382" s="19"/>
      <c r="C382" s="309"/>
      <c r="D382" s="309"/>
      <c r="E382" s="309"/>
      <c r="F382" s="309"/>
      <c r="G382" s="309"/>
      <c r="H382" s="309"/>
      <c r="I382" s="309"/>
      <c r="J382" s="309"/>
      <c r="K382" s="309"/>
      <c r="L382" s="309"/>
      <c r="M382" s="309"/>
      <c r="N382" s="309"/>
      <c r="O382" s="309"/>
      <c r="P382" s="309"/>
      <c r="Q382" s="309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90"/>
      <c r="AG382" s="90"/>
      <c r="AH382" s="90"/>
      <c r="AI382" s="88"/>
      <c r="AJ382" s="91"/>
    </row>
    <row r="383" spans="2:36">
      <c r="B383" s="19"/>
      <c r="C383" s="88"/>
      <c r="D383" s="9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93"/>
      <c r="U383" s="93"/>
      <c r="V383" s="93"/>
      <c r="W383" s="93"/>
      <c r="X383" s="93"/>
      <c r="Y383" s="88"/>
      <c r="Z383" s="93"/>
      <c r="AA383" s="93"/>
      <c r="AB383" s="93"/>
      <c r="AC383" s="93"/>
      <c r="AD383" s="93"/>
      <c r="AE383" s="88"/>
      <c r="AF383" s="90"/>
      <c r="AG383" s="90"/>
      <c r="AH383" s="90"/>
      <c r="AI383" s="88"/>
      <c r="AJ383" s="91"/>
    </row>
    <row r="384" spans="2:36">
      <c r="B384" s="19"/>
      <c r="C384" s="305"/>
      <c r="D384" s="305"/>
      <c r="E384" s="305"/>
      <c r="F384" s="305"/>
      <c r="G384" s="305"/>
      <c r="H384" s="305"/>
      <c r="I384" s="305"/>
      <c r="J384" s="305"/>
      <c r="K384" s="305"/>
      <c r="L384" s="305"/>
      <c r="M384" s="305"/>
      <c r="N384" s="305"/>
      <c r="O384" s="305"/>
      <c r="P384" s="305"/>
      <c r="Q384" s="305"/>
      <c r="R384" s="88"/>
      <c r="S384" s="88"/>
      <c r="T384" s="305"/>
      <c r="U384" s="305"/>
      <c r="V384" s="305"/>
      <c r="W384" s="305"/>
      <c r="X384" s="305"/>
      <c r="Y384" s="88"/>
      <c r="Z384" s="305"/>
      <c r="AA384" s="305"/>
      <c r="AB384" s="305"/>
      <c r="AC384" s="305"/>
      <c r="AD384" s="305"/>
      <c r="AE384" s="88"/>
      <c r="AF384" s="90"/>
      <c r="AG384" s="90"/>
      <c r="AH384" s="90"/>
      <c r="AI384" s="88"/>
      <c r="AJ384" s="91"/>
    </row>
    <row r="385" spans="2:36" ht="15.75" thickBot="1">
      <c r="B385" s="19"/>
      <c r="C385" s="90"/>
      <c r="D385" s="9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90"/>
      <c r="AG385" s="90"/>
      <c r="AH385" s="88"/>
      <c r="AI385" s="88"/>
      <c r="AJ385" s="96"/>
    </row>
    <row r="386" spans="2:36">
      <c r="B386" s="311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99"/>
    </row>
    <row r="387" spans="2:36">
      <c r="B387" s="84"/>
      <c r="C387" s="8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85"/>
      <c r="U387" s="85"/>
      <c r="V387" s="85"/>
      <c r="W387" s="21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100"/>
    </row>
    <row r="388" spans="2:36">
      <c r="B388" s="84"/>
      <c r="C388" s="85"/>
      <c r="D388" s="21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21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100"/>
    </row>
    <row r="389" spans="2:36">
      <c r="B389" s="84"/>
      <c r="C389" s="21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21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6"/>
    </row>
    <row r="390" spans="2:36">
      <c r="B390" s="84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21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6"/>
    </row>
    <row r="391" spans="2:36">
      <c r="B391" s="57"/>
      <c r="C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85"/>
      <c r="T391" s="20"/>
      <c r="U391" s="20"/>
      <c r="V391" s="21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6"/>
    </row>
    <row r="392" spans="2:36">
      <c r="B392" s="57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85"/>
      <c r="T392" s="21"/>
      <c r="U392" s="20"/>
      <c r="V392" s="21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101"/>
    </row>
    <row r="393" spans="2:36">
      <c r="B393" s="5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102"/>
      <c r="S393" s="85"/>
      <c r="T393" s="102"/>
      <c r="U393" s="20"/>
      <c r="V393" s="21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6"/>
    </row>
    <row r="394" spans="2:36">
      <c r="B394" s="57"/>
      <c r="C394" s="309"/>
      <c r="D394" s="309"/>
      <c r="E394" s="309"/>
      <c r="F394" s="309"/>
      <c r="G394" s="309"/>
      <c r="H394" s="309"/>
      <c r="I394" s="309"/>
      <c r="J394" s="309"/>
      <c r="K394" s="309"/>
      <c r="L394" s="309"/>
      <c r="M394" s="309"/>
      <c r="N394" s="309"/>
      <c r="O394" s="309"/>
      <c r="P394" s="309"/>
      <c r="Q394" s="309"/>
      <c r="R394" s="20"/>
      <c r="S394" s="85"/>
      <c r="T394" s="20"/>
      <c r="U394" s="20"/>
      <c r="V394" s="21"/>
      <c r="W394" s="20"/>
      <c r="X394" s="24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86"/>
    </row>
    <row r="395" spans="2:36">
      <c r="B395" s="103"/>
      <c r="C395" s="65"/>
      <c r="D395" s="65"/>
      <c r="E395" s="65"/>
      <c r="F395" s="65"/>
      <c r="G395" s="65"/>
      <c r="H395" s="65"/>
      <c r="I395" s="65"/>
      <c r="J395" s="21"/>
      <c r="K395" s="21"/>
      <c r="L395" s="310"/>
      <c r="M395" s="310"/>
      <c r="N395" s="310"/>
      <c r="O395" s="310"/>
      <c r="P395" s="310"/>
      <c r="Q395" s="310"/>
      <c r="R395" s="20"/>
      <c r="S395" s="65"/>
      <c r="T395" s="45"/>
      <c r="U395" s="45"/>
      <c r="V395" s="104"/>
      <c r="W395" s="45"/>
      <c r="X395" s="105"/>
      <c r="Y395" s="45"/>
      <c r="Z395" s="45"/>
      <c r="AA395" s="45"/>
      <c r="AB395" s="45"/>
      <c r="AC395" s="45"/>
      <c r="AD395" s="45"/>
      <c r="AE395" s="20"/>
      <c r="AF395" s="20"/>
      <c r="AG395" s="20"/>
      <c r="AH395" s="20"/>
      <c r="AI395" s="20"/>
      <c r="AJ395" s="86"/>
    </row>
    <row r="396" spans="2:36">
      <c r="B396" s="89"/>
      <c r="C396" s="305"/>
      <c r="D396" s="305"/>
      <c r="E396" s="305"/>
      <c r="F396" s="305"/>
      <c r="G396" s="305"/>
      <c r="H396" s="305"/>
      <c r="I396" s="305"/>
      <c r="J396" s="90"/>
      <c r="K396" s="88"/>
      <c r="L396" s="305"/>
      <c r="M396" s="305"/>
      <c r="N396" s="305"/>
      <c r="O396" s="305"/>
      <c r="P396" s="305"/>
      <c r="Q396" s="305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90"/>
      <c r="AD396" s="90"/>
      <c r="AE396" s="88"/>
      <c r="AF396" s="305"/>
      <c r="AG396" s="305"/>
      <c r="AH396" s="305"/>
      <c r="AI396" s="305"/>
      <c r="AJ396" s="306"/>
    </row>
    <row r="397" spans="2:36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88"/>
      <c r="S397" s="309"/>
      <c r="T397" s="309"/>
      <c r="U397" s="309"/>
      <c r="V397" s="309"/>
      <c r="W397" s="309"/>
      <c r="X397" s="309"/>
      <c r="Y397" s="309"/>
      <c r="Z397" s="309"/>
      <c r="AA397" s="309"/>
      <c r="AB397" s="309"/>
      <c r="AC397" s="309"/>
      <c r="AD397" s="309"/>
      <c r="AE397" s="88"/>
      <c r="AF397" s="90"/>
      <c r="AG397" s="90"/>
      <c r="AH397" s="90"/>
      <c r="AI397" s="90"/>
      <c r="AJ397" s="91"/>
    </row>
    <row r="398" spans="2:36">
      <c r="B398" s="89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90"/>
      <c r="T398" s="90"/>
      <c r="U398" s="90"/>
      <c r="V398" s="90"/>
      <c r="W398" s="90"/>
      <c r="X398" s="93"/>
      <c r="Y398" s="93"/>
      <c r="Z398" s="93"/>
      <c r="AA398" s="93"/>
      <c r="AB398" s="93"/>
      <c r="AC398" s="93"/>
      <c r="AD398" s="93"/>
      <c r="AE398" s="88"/>
      <c r="AF398" s="90"/>
      <c r="AG398" s="90"/>
      <c r="AH398" s="90"/>
      <c r="AI398" s="90"/>
      <c r="AJ398" s="91"/>
    </row>
    <row r="399" spans="2:36">
      <c r="B399" s="89"/>
      <c r="C399" s="305"/>
      <c r="D399" s="305"/>
      <c r="E399" s="305"/>
      <c r="F399" s="305"/>
      <c r="G399" s="305"/>
      <c r="H399" s="305"/>
      <c r="I399" s="305"/>
      <c r="J399" s="305"/>
      <c r="K399" s="305"/>
      <c r="L399" s="305"/>
      <c r="M399" s="305"/>
      <c r="N399" s="305"/>
      <c r="O399" s="305"/>
      <c r="P399" s="305"/>
      <c r="Q399" s="305"/>
      <c r="R399" s="88"/>
      <c r="S399" s="97"/>
      <c r="T399" s="97"/>
      <c r="U399" s="97"/>
      <c r="V399" s="97"/>
      <c r="W399" s="97"/>
      <c r="X399" s="90"/>
      <c r="Y399" s="88"/>
      <c r="Z399" s="90"/>
      <c r="AA399" s="90"/>
      <c r="AB399" s="90"/>
      <c r="AC399" s="90"/>
      <c r="AD399" s="90"/>
      <c r="AE399" s="88"/>
      <c r="AF399" s="305"/>
      <c r="AG399" s="305"/>
      <c r="AH399" s="305"/>
      <c r="AI399" s="305"/>
      <c r="AJ399" s="306"/>
    </row>
    <row r="400" spans="2:36">
      <c r="B400" s="57"/>
      <c r="C400" s="65"/>
      <c r="D400" s="65"/>
      <c r="E400" s="65"/>
      <c r="F400" s="65"/>
      <c r="G400" s="65"/>
      <c r="H400" s="65"/>
      <c r="I400" s="65"/>
      <c r="J400" s="21"/>
      <c r="K400" s="21"/>
      <c r="L400" s="65"/>
      <c r="M400" s="65"/>
      <c r="N400" s="65"/>
      <c r="O400" s="65"/>
      <c r="P400" s="65"/>
      <c r="Q400" s="93"/>
      <c r="R400" s="102"/>
      <c r="S400" s="102"/>
      <c r="T400" s="102"/>
      <c r="U400" s="20"/>
      <c r="V400" s="20"/>
      <c r="W400" s="20"/>
      <c r="X400" s="45"/>
      <c r="Y400" s="106"/>
      <c r="Z400" s="106"/>
      <c r="AA400" s="106"/>
      <c r="AB400" s="106"/>
      <c r="AC400" s="106"/>
      <c r="AD400" s="106"/>
      <c r="AE400" s="102"/>
      <c r="AF400" s="102"/>
      <c r="AG400" s="102"/>
      <c r="AH400" s="102"/>
      <c r="AI400" s="20"/>
      <c r="AJ400" s="86"/>
    </row>
    <row r="401" spans="2:36" ht="15.75" thickBot="1">
      <c r="B401" s="107"/>
      <c r="C401" s="307"/>
      <c r="D401" s="307"/>
      <c r="E401" s="307"/>
      <c r="F401" s="307"/>
      <c r="G401" s="307"/>
      <c r="H401" s="307"/>
      <c r="I401" s="307"/>
      <c r="J401" s="108"/>
      <c r="K401" s="108"/>
      <c r="L401" s="307"/>
      <c r="M401" s="307"/>
      <c r="N401" s="307"/>
      <c r="O401" s="307"/>
      <c r="P401" s="307"/>
      <c r="Q401" s="307"/>
      <c r="R401" s="33"/>
      <c r="S401" s="307"/>
      <c r="T401" s="307"/>
      <c r="U401" s="307"/>
      <c r="V401" s="307"/>
      <c r="W401" s="307"/>
      <c r="X401" s="307"/>
      <c r="Y401" s="307"/>
      <c r="Z401" s="307"/>
      <c r="AA401" s="307"/>
      <c r="AB401" s="307"/>
      <c r="AC401" s="307"/>
      <c r="AD401" s="307"/>
      <c r="AE401" s="33"/>
      <c r="AF401" s="307"/>
      <c r="AG401" s="307"/>
      <c r="AH401" s="307"/>
      <c r="AI401" s="307"/>
      <c r="AJ401" s="308"/>
    </row>
    <row r="402" spans="2:36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2:36" ht="15.75" thickBo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2:36"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8"/>
    </row>
    <row r="405" spans="2:36">
      <c r="B405" s="1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2"/>
    </row>
    <row r="406" spans="2:36">
      <c r="B406" s="1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2"/>
    </row>
    <row r="407" spans="2:36" ht="15.75" thickBot="1">
      <c r="B407" s="14"/>
      <c r="C407" s="15"/>
      <c r="D407" s="15"/>
      <c r="E407" s="15"/>
      <c r="F407" s="16"/>
      <c r="G407" s="16"/>
      <c r="H407" s="15"/>
      <c r="I407" s="15"/>
      <c r="J407" s="16"/>
      <c r="K407" s="16"/>
      <c r="L407" s="16"/>
      <c r="M407" s="17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6"/>
      <c r="AC407" s="16"/>
      <c r="AD407" s="16"/>
      <c r="AE407" s="16"/>
      <c r="AF407" s="16"/>
      <c r="AG407" s="16"/>
      <c r="AH407" s="16"/>
      <c r="AI407" s="16"/>
      <c r="AJ407" s="18"/>
    </row>
    <row r="408" spans="2:36">
      <c r="B408" s="19"/>
      <c r="C408" s="20"/>
      <c r="D408" s="20"/>
      <c r="E408" s="20"/>
      <c r="F408" s="20"/>
      <c r="G408" s="21"/>
      <c r="H408" s="22"/>
      <c r="I408" s="20"/>
      <c r="J408" s="20"/>
      <c r="K408" s="23"/>
      <c r="L408" s="21"/>
      <c r="M408" s="21"/>
      <c r="N408" s="20"/>
      <c r="O408" s="20"/>
      <c r="P408" s="24"/>
      <c r="Q408" s="20"/>
      <c r="R408" s="23"/>
      <c r="S408" s="20"/>
      <c r="T408" s="20"/>
      <c r="U408" s="20"/>
      <c r="V408" s="24"/>
      <c r="W408" s="20"/>
      <c r="X408" s="24"/>
      <c r="Y408" s="20"/>
      <c r="Z408" s="24"/>
      <c r="AA408" s="25"/>
      <c r="AB408" s="22"/>
      <c r="AC408" s="22"/>
      <c r="AD408" s="22"/>
      <c r="AE408" s="20"/>
      <c r="AF408" s="25"/>
      <c r="AG408" s="26"/>
      <c r="AH408" s="20"/>
      <c r="AI408" s="24"/>
      <c r="AJ408" s="27"/>
    </row>
    <row r="409" spans="2:36" ht="15.75" thickBot="1">
      <c r="B409" s="30"/>
      <c r="C409" s="31"/>
      <c r="D409" s="31"/>
      <c r="E409" s="31"/>
      <c r="F409" s="31"/>
      <c r="G409" s="31"/>
      <c r="H409" s="31"/>
      <c r="I409" s="31"/>
      <c r="J409" s="31"/>
      <c r="K409" s="32"/>
      <c r="L409" s="33"/>
      <c r="M409" s="33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4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5"/>
      <c r="AJ409" s="36"/>
    </row>
    <row r="410" spans="2:36" ht="15.75" thickBot="1">
      <c r="B410" s="37"/>
      <c r="C410" s="31"/>
      <c r="D410" s="31"/>
      <c r="E410" s="38"/>
      <c r="F410" s="39"/>
      <c r="G410" s="39"/>
      <c r="H410" s="39"/>
      <c r="I410" s="39"/>
      <c r="J410" s="38"/>
      <c r="K410" s="39"/>
      <c r="L410" s="39"/>
      <c r="M410" s="39"/>
      <c r="N410" s="39"/>
      <c r="O410" s="39"/>
      <c r="P410" s="38"/>
      <c r="Q410" s="39"/>
      <c r="R410" s="39"/>
      <c r="S410" s="39"/>
      <c r="T410" s="39"/>
      <c r="U410" s="39"/>
      <c r="V410" s="40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41"/>
    </row>
    <row r="411" spans="2:36">
      <c r="B411" s="19"/>
      <c r="C411" s="20"/>
      <c r="D411" s="23"/>
      <c r="E411" s="20"/>
      <c r="F411" s="20"/>
      <c r="G411" s="20"/>
      <c r="H411" s="20"/>
      <c r="I411" s="20"/>
      <c r="J411" s="20"/>
      <c r="K411" s="20"/>
      <c r="L411" s="24"/>
      <c r="M411" s="42"/>
      <c r="N411" s="20"/>
      <c r="O411" s="23"/>
      <c r="P411" s="24"/>
      <c r="Q411" s="20"/>
      <c r="R411" s="20"/>
      <c r="S411" s="20"/>
      <c r="T411" s="20"/>
      <c r="U411" s="20"/>
      <c r="V411" s="43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7"/>
    </row>
    <row r="412" spans="2:36">
      <c r="B412" s="44"/>
      <c r="C412" s="45"/>
      <c r="D412" s="46"/>
      <c r="E412" s="45"/>
      <c r="F412" s="45"/>
      <c r="G412" s="45"/>
      <c r="H412" s="45"/>
      <c r="I412" s="45"/>
      <c r="J412" s="45"/>
      <c r="K412" s="45"/>
      <c r="L412" s="45"/>
      <c r="M412" s="47"/>
      <c r="N412" s="45"/>
      <c r="O412" s="45"/>
      <c r="P412" s="48"/>
      <c r="Q412" s="45"/>
      <c r="R412" s="45"/>
      <c r="S412" s="45"/>
      <c r="T412" s="45"/>
      <c r="U412" s="45"/>
      <c r="V412" s="49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50"/>
    </row>
    <row r="413" spans="2:36"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3"/>
      <c r="U413" s="23"/>
      <c r="V413" s="43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7"/>
    </row>
    <row r="414" spans="2:36">
      <c r="B414" s="51"/>
      <c r="C414" s="20"/>
      <c r="D414" s="52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4"/>
      <c r="P414" s="20"/>
      <c r="Q414" s="24"/>
      <c r="R414" s="20"/>
      <c r="S414" s="20"/>
      <c r="T414" s="22"/>
      <c r="U414" s="20"/>
      <c r="V414" s="53"/>
      <c r="W414" s="20"/>
      <c r="X414" s="52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4"/>
      <c r="AJ414" s="27"/>
    </row>
    <row r="415" spans="2:36">
      <c r="B415" s="5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8"/>
      <c r="P415" s="45"/>
      <c r="Q415" s="48"/>
      <c r="R415" s="45"/>
      <c r="S415" s="45"/>
      <c r="T415" s="55"/>
      <c r="U415" s="45"/>
      <c r="V415" s="5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8"/>
      <c r="AJ415" s="50"/>
    </row>
    <row r="416" spans="2:36"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43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7"/>
    </row>
    <row r="417" spans="2:36">
      <c r="B417" s="57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58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7"/>
    </row>
    <row r="418" spans="2:36">
      <c r="B418" s="59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9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50"/>
    </row>
    <row r="419" spans="2:36"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60"/>
      <c r="R419" s="60"/>
      <c r="S419" s="60"/>
      <c r="T419" s="60"/>
      <c r="U419" s="20"/>
      <c r="V419" s="43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42"/>
      <c r="AH419" s="20"/>
      <c r="AI419" s="20"/>
      <c r="AJ419" s="27"/>
    </row>
    <row r="420" spans="2:36">
      <c r="B420" s="61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4"/>
      <c r="R420" s="42"/>
      <c r="S420" s="20"/>
      <c r="T420" s="20"/>
      <c r="U420" s="20"/>
      <c r="V420" s="62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42"/>
      <c r="AH420" s="20"/>
      <c r="AI420" s="20"/>
      <c r="AJ420" s="27"/>
    </row>
    <row r="421" spans="2:36">
      <c r="B421" s="61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4"/>
      <c r="R421" s="42"/>
      <c r="S421" s="20"/>
      <c r="T421" s="20"/>
      <c r="U421" s="20"/>
      <c r="V421" s="62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42"/>
      <c r="AH421" s="20"/>
      <c r="AI421" s="20"/>
      <c r="AJ421" s="27"/>
    </row>
    <row r="422" spans="2:36">
      <c r="B422" s="61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4"/>
      <c r="P422" s="42"/>
      <c r="Q422" s="60"/>
      <c r="R422" s="60"/>
      <c r="S422" s="20"/>
      <c r="T422" s="20"/>
      <c r="U422" s="20"/>
      <c r="V422" s="62"/>
      <c r="W422" s="20"/>
      <c r="X422" s="20"/>
      <c r="Y422" s="20"/>
      <c r="Z422" s="20"/>
      <c r="AA422" s="20"/>
      <c r="AB422" s="20"/>
      <c r="AC422" s="20"/>
      <c r="AD422" s="20"/>
      <c r="AE422" s="20"/>
      <c r="AF422" s="23"/>
      <c r="AG422" s="60"/>
      <c r="AH422" s="20"/>
      <c r="AI422" s="20"/>
      <c r="AJ422" s="27"/>
    </row>
    <row r="423" spans="2:36">
      <c r="B423" s="63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64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65"/>
      <c r="AH423" s="45"/>
      <c r="AI423" s="45"/>
      <c r="AJ423" s="50"/>
    </row>
    <row r="424" spans="2:36"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3"/>
      <c r="R424" s="42"/>
      <c r="S424" s="20"/>
      <c r="T424" s="20"/>
      <c r="U424" s="20"/>
      <c r="V424" s="23"/>
      <c r="W424" s="20"/>
      <c r="X424" s="23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7"/>
    </row>
    <row r="425" spans="2:36">
      <c r="B425" s="61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4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7"/>
    </row>
    <row r="426" spans="2:36" ht="15.75" thickBot="1">
      <c r="B426" s="4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8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50"/>
    </row>
    <row r="427" spans="2:36" ht="15.75" thickBot="1">
      <c r="B427" s="66"/>
      <c r="C427" s="67"/>
      <c r="D427" s="67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9"/>
    </row>
    <row r="428" spans="2:36">
      <c r="B428" s="338"/>
      <c r="C428" s="339"/>
      <c r="D428" s="339"/>
      <c r="E428" s="339"/>
      <c r="F428" s="339"/>
      <c r="G428" s="339"/>
      <c r="H428" s="339"/>
      <c r="I428" s="339"/>
      <c r="J428" s="339"/>
      <c r="K428" s="339"/>
      <c r="L428" s="339"/>
      <c r="M428" s="339"/>
      <c r="N428" s="339"/>
      <c r="O428" s="339"/>
      <c r="P428" s="339"/>
      <c r="Q428" s="340"/>
      <c r="R428" s="341"/>
      <c r="S428" s="339"/>
      <c r="T428" s="339"/>
      <c r="U428" s="339"/>
      <c r="V428" s="340"/>
      <c r="W428" s="341"/>
      <c r="X428" s="339"/>
      <c r="Y428" s="339"/>
      <c r="Z428" s="339"/>
      <c r="AA428" s="339"/>
      <c r="AB428" s="339"/>
      <c r="AC428" s="339"/>
      <c r="AD428" s="339"/>
      <c r="AE428" s="339"/>
      <c r="AF428" s="339"/>
      <c r="AG428" s="339"/>
      <c r="AH428" s="339"/>
      <c r="AI428" s="339"/>
      <c r="AJ428" s="342"/>
    </row>
    <row r="429" spans="2:36">
      <c r="B429" s="322"/>
      <c r="C429" s="323"/>
      <c r="D429" s="323"/>
      <c r="E429" s="323"/>
      <c r="F429" s="323"/>
      <c r="G429" s="323"/>
      <c r="H429" s="323"/>
      <c r="I429" s="323"/>
      <c r="J429" s="323"/>
      <c r="K429" s="323"/>
      <c r="L429" s="323"/>
      <c r="M429" s="323"/>
      <c r="N429" s="323"/>
      <c r="O429" s="323"/>
      <c r="P429" s="323"/>
      <c r="Q429" s="324"/>
      <c r="R429" s="331"/>
      <c r="S429" s="332"/>
      <c r="T429" s="332"/>
      <c r="U429" s="332"/>
      <c r="V429" s="333"/>
      <c r="W429" s="334"/>
      <c r="X429" s="335"/>
      <c r="Y429" s="335"/>
      <c r="Z429" s="335"/>
      <c r="AA429" s="335"/>
      <c r="AB429" s="335"/>
      <c r="AC429" s="72"/>
      <c r="AD429" s="336"/>
      <c r="AE429" s="335"/>
      <c r="AF429" s="335"/>
      <c r="AG429" s="335"/>
      <c r="AH429" s="335"/>
      <c r="AI429" s="335"/>
      <c r="AJ429" s="337"/>
    </row>
    <row r="430" spans="2:36">
      <c r="B430" s="322"/>
      <c r="C430" s="323"/>
      <c r="D430" s="323"/>
      <c r="E430" s="323"/>
      <c r="F430" s="323"/>
      <c r="G430" s="323"/>
      <c r="H430" s="323"/>
      <c r="I430" s="323"/>
      <c r="J430" s="323"/>
      <c r="K430" s="323"/>
      <c r="L430" s="323"/>
      <c r="M430" s="323"/>
      <c r="N430" s="323"/>
      <c r="O430" s="323"/>
      <c r="P430" s="323"/>
      <c r="Q430" s="324"/>
      <c r="R430" s="325"/>
      <c r="S430" s="326"/>
      <c r="T430" s="326"/>
      <c r="U430" s="326"/>
      <c r="V430" s="327"/>
      <c r="W430" s="328"/>
      <c r="X430" s="329"/>
      <c r="Y430" s="329"/>
      <c r="Z430" s="329"/>
      <c r="AA430" s="329"/>
      <c r="AB430" s="329"/>
      <c r="AC430" s="72"/>
      <c r="AD430" s="329"/>
      <c r="AE430" s="329"/>
      <c r="AF430" s="329"/>
      <c r="AG430" s="329"/>
      <c r="AH430" s="329"/>
      <c r="AI430" s="329"/>
      <c r="AJ430" s="330"/>
    </row>
    <row r="431" spans="2:36">
      <c r="B431" s="322"/>
      <c r="C431" s="323"/>
      <c r="D431" s="323"/>
      <c r="E431" s="323"/>
      <c r="F431" s="323"/>
      <c r="G431" s="323"/>
      <c r="H431" s="323"/>
      <c r="I431" s="323"/>
      <c r="J431" s="323"/>
      <c r="K431" s="323"/>
      <c r="L431" s="323"/>
      <c r="M431" s="323"/>
      <c r="N431" s="323"/>
      <c r="O431" s="323"/>
      <c r="P431" s="323"/>
      <c r="Q431" s="324"/>
      <c r="R431" s="325"/>
      <c r="S431" s="326"/>
      <c r="T431" s="326"/>
      <c r="U431" s="326"/>
      <c r="V431" s="327"/>
      <c r="W431" s="328"/>
      <c r="X431" s="329"/>
      <c r="Y431" s="329"/>
      <c r="Z431" s="329"/>
      <c r="AA431" s="329"/>
      <c r="AB431" s="329"/>
      <c r="AC431" s="72"/>
      <c r="AD431" s="329"/>
      <c r="AE431" s="329"/>
      <c r="AF431" s="329"/>
      <c r="AG431" s="329"/>
      <c r="AH431" s="329"/>
      <c r="AI431" s="329"/>
      <c r="AJ431" s="330"/>
    </row>
    <row r="432" spans="2:36">
      <c r="B432" s="322"/>
      <c r="C432" s="323"/>
      <c r="D432" s="323"/>
      <c r="E432" s="323"/>
      <c r="F432" s="323"/>
      <c r="G432" s="323"/>
      <c r="H432" s="323"/>
      <c r="I432" s="323"/>
      <c r="J432" s="323"/>
      <c r="K432" s="323"/>
      <c r="L432" s="323"/>
      <c r="M432" s="323"/>
      <c r="N432" s="323"/>
      <c r="O432" s="323"/>
      <c r="P432" s="323"/>
      <c r="Q432" s="324"/>
      <c r="R432" s="325"/>
      <c r="S432" s="326"/>
      <c r="T432" s="326"/>
      <c r="U432" s="326"/>
      <c r="V432" s="327"/>
      <c r="W432" s="328"/>
      <c r="X432" s="329"/>
      <c r="Y432" s="329"/>
      <c r="Z432" s="329"/>
      <c r="AA432" s="329"/>
      <c r="AB432" s="329"/>
      <c r="AC432" s="72"/>
      <c r="AD432" s="329"/>
      <c r="AE432" s="329"/>
      <c r="AF432" s="329"/>
      <c r="AG432" s="329"/>
      <c r="AH432" s="329"/>
      <c r="AI432" s="329"/>
      <c r="AJ432" s="330"/>
    </row>
    <row r="433" spans="2:36">
      <c r="B433" s="322"/>
      <c r="C433" s="323"/>
      <c r="D433" s="323"/>
      <c r="E433" s="323"/>
      <c r="F433" s="323"/>
      <c r="G433" s="323"/>
      <c r="H433" s="323"/>
      <c r="I433" s="323"/>
      <c r="J433" s="323"/>
      <c r="K433" s="323"/>
      <c r="L433" s="323"/>
      <c r="M433" s="323"/>
      <c r="N433" s="323"/>
      <c r="O433" s="323"/>
      <c r="P433" s="323"/>
      <c r="Q433" s="324"/>
      <c r="R433" s="325"/>
      <c r="S433" s="326"/>
      <c r="T433" s="326"/>
      <c r="U433" s="326"/>
      <c r="V433" s="327"/>
      <c r="W433" s="328"/>
      <c r="X433" s="329"/>
      <c r="Y433" s="329"/>
      <c r="Z433" s="329"/>
      <c r="AA433" s="329"/>
      <c r="AB433" s="329"/>
      <c r="AC433" s="72"/>
      <c r="AD433" s="329"/>
      <c r="AE433" s="329"/>
      <c r="AF433" s="329"/>
      <c r="AG433" s="329"/>
      <c r="AH433" s="329"/>
      <c r="AI433" s="329"/>
      <c r="AJ433" s="330"/>
    </row>
    <row r="434" spans="2:36">
      <c r="B434" s="322"/>
      <c r="C434" s="323"/>
      <c r="D434" s="323"/>
      <c r="E434" s="323"/>
      <c r="F434" s="323"/>
      <c r="G434" s="323"/>
      <c r="H434" s="323"/>
      <c r="I434" s="323"/>
      <c r="J434" s="323"/>
      <c r="K434" s="323"/>
      <c r="L434" s="323"/>
      <c r="M434" s="323"/>
      <c r="N434" s="323"/>
      <c r="O434" s="323"/>
      <c r="P434" s="323"/>
      <c r="Q434" s="324"/>
      <c r="R434" s="325"/>
      <c r="S434" s="326"/>
      <c r="T434" s="326"/>
      <c r="U434" s="326"/>
      <c r="V434" s="327"/>
      <c r="W434" s="328"/>
      <c r="X434" s="329"/>
      <c r="Y434" s="329"/>
      <c r="Z434" s="329"/>
      <c r="AA434" s="329"/>
      <c r="AB434" s="329"/>
      <c r="AC434" s="72"/>
      <c r="AD434" s="329"/>
      <c r="AE434" s="329"/>
      <c r="AF434" s="329"/>
      <c r="AG434" s="329"/>
      <c r="AH434" s="329"/>
      <c r="AI434" s="329"/>
      <c r="AJ434" s="330"/>
    </row>
    <row r="435" spans="2:36">
      <c r="B435" s="322"/>
      <c r="C435" s="323"/>
      <c r="D435" s="323"/>
      <c r="E435" s="323"/>
      <c r="F435" s="323"/>
      <c r="G435" s="323"/>
      <c r="H435" s="323"/>
      <c r="I435" s="323"/>
      <c r="J435" s="323"/>
      <c r="K435" s="323"/>
      <c r="L435" s="323"/>
      <c r="M435" s="323"/>
      <c r="N435" s="323"/>
      <c r="O435" s="323"/>
      <c r="P435" s="323"/>
      <c r="Q435" s="324"/>
      <c r="R435" s="325"/>
      <c r="S435" s="326"/>
      <c r="T435" s="326"/>
      <c r="U435" s="326"/>
      <c r="V435" s="327"/>
      <c r="W435" s="328"/>
      <c r="X435" s="329"/>
      <c r="Y435" s="329"/>
      <c r="Z435" s="329"/>
      <c r="AA435" s="329"/>
      <c r="AB435" s="329"/>
      <c r="AC435" s="72"/>
      <c r="AD435" s="329"/>
      <c r="AE435" s="329"/>
      <c r="AF435" s="329"/>
      <c r="AG435" s="329"/>
      <c r="AH435" s="329"/>
      <c r="AI435" s="329"/>
      <c r="AJ435" s="330"/>
    </row>
    <row r="436" spans="2:36">
      <c r="B436" s="322"/>
      <c r="C436" s="323"/>
      <c r="D436" s="323"/>
      <c r="E436" s="323"/>
      <c r="F436" s="323"/>
      <c r="G436" s="323"/>
      <c r="H436" s="323"/>
      <c r="I436" s="323"/>
      <c r="J436" s="323"/>
      <c r="K436" s="323"/>
      <c r="L436" s="323"/>
      <c r="M436" s="323"/>
      <c r="N436" s="323"/>
      <c r="O436" s="323"/>
      <c r="P436" s="323"/>
      <c r="Q436" s="324"/>
      <c r="R436" s="325"/>
      <c r="S436" s="326"/>
      <c r="T436" s="326"/>
      <c r="U436" s="326"/>
      <c r="V436" s="327"/>
      <c r="W436" s="328"/>
      <c r="X436" s="329"/>
      <c r="Y436" s="329"/>
      <c r="Z436" s="329"/>
      <c r="AA436" s="329"/>
      <c r="AB436" s="329"/>
      <c r="AC436" s="72"/>
      <c r="AD436" s="329"/>
      <c r="AE436" s="329"/>
      <c r="AF436" s="329"/>
      <c r="AG436" s="329"/>
      <c r="AH436" s="329"/>
      <c r="AI436" s="329"/>
      <c r="AJ436" s="330"/>
    </row>
    <row r="437" spans="2:36">
      <c r="B437" s="322"/>
      <c r="C437" s="323"/>
      <c r="D437" s="323"/>
      <c r="E437" s="323"/>
      <c r="F437" s="323"/>
      <c r="G437" s="323"/>
      <c r="H437" s="323"/>
      <c r="I437" s="323"/>
      <c r="J437" s="323"/>
      <c r="K437" s="323"/>
      <c r="L437" s="323"/>
      <c r="M437" s="323"/>
      <c r="N437" s="323"/>
      <c r="O437" s="323"/>
      <c r="P437" s="323"/>
      <c r="Q437" s="324"/>
      <c r="R437" s="325"/>
      <c r="S437" s="326"/>
      <c r="T437" s="326"/>
      <c r="U437" s="326"/>
      <c r="V437" s="327"/>
      <c r="W437" s="328"/>
      <c r="X437" s="329"/>
      <c r="Y437" s="329"/>
      <c r="Z437" s="329"/>
      <c r="AA437" s="329"/>
      <c r="AB437" s="329"/>
      <c r="AC437" s="72"/>
      <c r="AD437" s="329"/>
      <c r="AE437" s="329"/>
      <c r="AF437" s="329"/>
      <c r="AG437" s="329"/>
      <c r="AH437" s="329"/>
      <c r="AI437" s="329"/>
      <c r="AJ437" s="330"/>
    </row>
    <row r="438" spans="2:36">
      <c r="B438" s="322"/>
      <c r="C438" s="323"/>
      <c r="D438" s="323"/>
      <c r="E438" s="323"/>
      <c r="F438" s="323"/>
      <c r="G438" s="323"/>
      <c r="H438" s="323"/>
      <c r="I438" s="323"/>
      <c r="J438" s="323"/>
      <c r="K438" s="323"/>
      <c r="L438" s="323"/>
      <c r="M438" s="323"/>
      <c r="N438" s="323"/>
      <c r="O438" s="323"/>
      <c r="P438" s="323"/>
      <c r="Q438" s="324"/>
      <c r="R438" s="325"/>
      <c r="S438" s="326"/>
      <c r="T438" s="326"/>
      <c r="U438" s="326"/>
      <c r="V438" s="327"/>
      <c r="W438" s="328"/>
      <c r="X438" s="329"/>
      <c r="Y438" s="329"/>
      <c r="Z438" s="329"/>
      <c r="AA438" s="329"/>
      <c r="AB438" s="329"/>
      <c r="AC438" s="72"/>
      <c r="AD438" s="329"/>
      <c r="AE438" s="329"/>
      <c r="AF438" s="329"/>
      <c r="AG438" s="329"/>
      <c r="AH438" s="329"/>
      <c r="AI438" s="329"/>
      <c r="AJ438" s="330"/>
    </row>
    <row r="439" spans="2:36">
      <c r="B439" s="322"/>
      <c r="C439" s="323"/>
      <c r="D439" s="323"/>
      <c r="E439" s="323"/>
      <c r="F439" s="323"/>
      <c r="G439" s="323"/>
      <c r="H439" s="323"/>
      <c r="I439" s="323"/>
      <c r="J439" s="323"/>
      <c r="K439" s="323"/>
      <c r="L439" s="323"/>
      <c r="M439" s="323"/>
      <c r="N439" s="323"/>
      <c r="O439" s="323"/>
      <c r="P439" s="323"/>
      <c r="Q439" s="324"/>
      <c r="R439" s="325"/>
      <c r="S439" s="326"/>
      <c r="T439" s="326"/>
      <c r="U439" s="326"/>
      <c r="V439" s="327"/>
      <c r="W439" s="328"/>
      <c r="X439" s="329"/>
      <c r="Y439" s="329"/>
      <c r="Z439" s="329"/>
      <c r="AA439" s="329"/>
      <c r="AB439" s="329"/>
      <c r="AC439" s="72"/>
      <c r="AD439" s="329"/>
      <c r="AE439" s="329"/>
      <c r="AF439" s="329"/>
      <c r="AG439" s="329"/>
      <c r="AH439" s="329"/>
      <c r="AI439" s="329"/>
      <c r="AJ439" s="330"/>
    </row>
    <row r="440" spans="2:36">
      <c r="B440" s="322"/>
      <c r="C440" s="323"/>
      <c r="D440" s="323"/>
      <c r="E440" s="323"/>
      <c r="F440" s="323"/>
      <c r="G440" s="323"/>
      <c r="H440" s="323"/>
      <c r="I440" s="323"/>
      <c r="J440" s="323"/>
      <c r="K440" s="323"/>
      <c r="L440" s="323"/>
      <c r="M440" s="323"/>
      <c r="N440" s="323"/>
      <c r="O440" s="323"/>
      <c r="P440" s="323"/>
      <c r="Q440" s="324"/>
      <c r="R440" s="325"/>
      <c r="S440" s="326"/>
      <c r="T440" s="326"/>
      <c r="U440" s="326"/>
      <c r="V440" s="327"/>
      <c r="W440" s="328"/>
      <c r="X440" s="329"/>
      <c r="Y440" s="329"/>
      <c r="Z440" s="329"/>
      <c r="AA440" s="329"/>
      <c r="AB440" s="329"/>
      <c r="AC440" s="72"/>
      <c r="AD440" s="329"/>
      <c r="AE440" s="329"/>
      <c r="AF440" s="329"/>
      <c r="AG440" s="329"/>
      <c r="AH440" s="329"/>
      <c r="AI440" s="329"/>
      <c r="AJ440" s="330"/>
    </row>
    <row r="441" spans="2:36">
      <c r="B441" s="322"/>
      <c r="C441" s="323"/>
      <c r="D441" s="323"/>
      <c r="E441" s="323"/>
      <c r="F441" s="323"/>
      <c r="G441" s="323"/>
      <c r="H441" s="323"/>
      <c r="I441" s="323"/>
      <c r="J441" s="323"/>
      <c r="K441" s="323"/>
      <c r="L441" s="323"/>
      <c r="M441" s="323"/>
      <c r="N441" s="323"/>
      <c r="O441" s="323"/>
      <c r="P441" s="323"/>
      <c r="Q441" s="324"/>
      <c r="R441" s="325"/>
      <c r="S441" s="326"/>
      <c r="T441" s="326"/>
      <c r="U441" s="326"/>
      <c r="V441" s="327"/>
      <c r="W441" s="328"/>
      <c r="X441" s="329"/>
      <c r="Y441" s="329"/>
      <c r="Z441" s="329"/>
      <c r="AA441" s="329"/>
      <c r="AB441" s="329"/>
      <c r="AC441" s="72"/>
      <c r="AD441" s="329"/>
      <c r="AE441" s="329"/>
      <c r="AF441" s="329"/>
      <c r="AG441" s="329"/>
      <c r="AH441" s="329"/>
      <c r="AI441" s="329"/>
      <c r="AJ441" s="330"/>
    </row>
    <row r="442" spans="2:36">
      <c r="B442" s="322"/>
      <c r="C442" s="323"/>
      <c r="D442" s="323"/>
      <c r="E442" s="323"/>
      <c r="F442" s="323"/>
      <c r="G442" s="323"/>
      <c r="H442" s="323"/>
      <c r="I442" s="323"/>
      <c r="J442" s="323"/>
      <c r="K442" s="323"/>
      <c r="L442" s="323"/>
      <c r="M442" s="323"/>
      <c r="N442" s="323"/>
      <c r="O442" s="323"/>
      <c r="P442" s="323"/>
      <c r="Q442" s="324"/>
      <c r="R442" s="325"/>
      <c r="S442" s="326"/>
      <c r="T442" s="326"/>
      <c r="U442" s="326"/>
      <c r="V442" s="327"/>
      <c r="W442" s="328"/>
      <c r="X442" s="329"/>
      <c r="Y442" s="329"/>
      <c r="Z442" s="329"/>
      <c r="AA442" s="329"/>
      <c r="AB442" s="329"/>
      <c r="AC442" s="72"/>
      <c r="AD442" s="329"/>
      <c r="AE442" s="329"/>
      <c r="AF442" s="329"/>
      <c r="AG442" s="329"/>
      <c r="AH442" s="329"/>
      <c r="AI442" s="329"/>
      <c r="AJ442" s="330"/>
    </row>
    <row r="443" spans="2:36">
      <c r="B443" s="322"/>
      <c r="C443" s="323"/>
      <c r="D443" s="323"/>
      <c r="E443" s="323"/>
      <c r="F443" s="323"/>
      <c r="G443" s="323"/>
      <c r="H443" s="323"/>
      <c r="I443" s="323"/>
      <c r="J443" s="323"/>
      <c r="K443" s="323"/>
      <c r="L443" s="323"/>
      <c r="M443" s="323"/>
      <c r="N443" s="323"/>
      <c r="O443" s="323"/>
      <c r="P443" s="323"/>
      <c r="Q443" s="324"/>
      <c r="R443" s="325"/>
      <c r="S443" s="326"/>
      <c r="T443" s="326"/>
      <c r="U443" s="326"/>
      <c r="V443" s="327"/>
      <c r="W443" s="328"/>
      <c r="X443" s="329"/>
      <c r="Y443" s="329"/>
      <c r="Z443" s="329"/>
      <c r="AA443" s="329"/>
      <c r="AB443" s="329"/>
      <c r="AC443" s="72"/>
      <c r="AD443" s="329"/>
      <c r="AE443" s="329"/>
      <c r="AF443" s="329"/>
      <c r="AG443" s="329"/>
      <c r="AH443" s="329"/>
      <c r="AI443" s="329"/>
      <c r="AJ443" s="330"/>
    </row>
    <row r="444" spans="2:36">
      <c r="B444" s="322"/>
      <c r="C444" s="323"/>
      <c r="D444" s="323"/>
      <c r="E444" s="323"/>
      <c r="F444" s="323"/>
      <c r="G444" s="323"/>
      <c r="H444" s="323"/>
      <c r="I444" s="323"/>
      <c r="J444" s="323"/>
      <c r="K444" s="323"/>
      <c r="L444" s="323"/>
      <c r="M444" s="323"/>
      <c r="N444" s="323"/>
      <c r="O444" s="323"/>
      <c r="P444" s="323"/>
      <c r="Q444" s="324"/>
      <c r="R444" s="325"/>
      <c r="S444" s="326"/>
      <c r="T444" s="326"/>
      <c r="U444" s="326"/>
      <c r="V444" s="327"/>
      <c r="W444" s="328"/>
      <c r="X444" s="329"/>
      <c r="Y444" s="329"/>
      <c r="Z444" s="329"/>
      <c r="AA444" s="329"/>
      <c r="AB444" s="329"/>
      <c r="AC444" s="72"/>
      <c r="AD444" s="329"/>
      <c r="AE444" s="329"/>
      <c r="AF444" s="329"/>
      <c r="AG444" s="329"/>
      <c r="AH444" s="329"/>
      <c r="AI444" s="329"/>
      <c r="AJ444" s="330"/>
    </row>
    <row r="445" spans="2:36">
      <c r="B445" s="322"/>
      <c r="C445" s="323"/>
      <c r="D445" s="323"/>
      <c r="E445" s="323"/>
      <c r="F445" s="323"/>
      <c r="G445" s="323"/>
      <c r="H445" s="323"/>
      <c r="I445" s="323"/>
      <c r="J445" s="323"/>
      <c r="K445" s="323"/>
      <c r="L445" s="323"/>
      <c r="M445" s="323"/>
      <c r="N445" s="323"/>
      <c r="O445" s="323"/>
      <c r="P445" s="323"/>
      <c r="Q445" s="324"/>
      <c r="R445" s="325"/>
      <c r="S445" s="326"/>
      <c r="T445" s="326"/>
      <c r="U445" s="326"/>
      <c r="V445" s="327"/>
      <c r="W445" s="328"/>
      <c r="X445" s="329"/>
      <c r="Y445" s="329"/>
      <c r="Z445" s="329"/>
      <c r="AA445" s="329"/>
      <c r="AB445" s="329"/>
      <c r="AC445" s="72"/>
      <c r="AD445" s="329"/>
      <c r="AE445" s="329"/>
      <c r="AF445" s="329"/>
      <c r="AG445" s="329"/>
      <c r="AH445" s="329"/>
      <c r="AI445" s="329"/>
      <c r="AJ445" s="330"/>
    </row>
    <row r="446" spans="2:36">
      <c r="B446" s="322"/>
      <c r="C446" s="323"/>
      <c r="D446" s="323"/>
      <c r="E446" s="323"/>
      <c r="F446" s="323"/>
      <c r="G446" s="323"/>
      <c r="H446" s="323"/>
      <c r="I446" s="323"/>
      <c r="J446" s="323"/>
      <c r="K446" s="323"/>
      <c r="L446" s="323"/>
      <c r="M446" s="323"/>
      <c r="N446" s="323"/>
      <c r="O446" s="323"/>
      <c r="P446" s="323"/>
      <c r="Q446" s="324"/>
      <c r="R446" s="325"/>
      <c r="S446" s="326"/>
      <c r="T446" s="326"/>
      <c r="U446" s="326"/>
      <c r="V446" s="327"/>
      <c r="W446" s="328"/>
      <c r="X446" s="329"/>
      <c r="Y446" s="329"/>
      <c r="Z446" s="329"/>
      <c r="AA446" s="329"/>
      <c r="AB446" s="329"/>
      <c r="AC446" s="72"/>
      <c r="AD446" s="329"/>
      <c r="AE446" s="329"/>
      <c r="AF446" s="329"/>
      <c r="AG446" s="329"/>
      <c r="AH446" s="329"/>
      <c r="AI446" s="329"/>
      <c r="AJ446" s="330"/>
    </row>
    <row r="447" spans="2:36">
      <c r="B447" s="322"/>
      <c r="C447" s="323"/>
      <c r="D447" s="323"/>
      <c r="E447" s="323"/>
      <c r="F447" s="323"/>
      <c r="G447" s="323"/>
      <c r="H447" s="323"/>
      <c r="I447" s="323"/>
      <c r="J447" s="323"/>
      <c r="K447" s="323"/>
      <c r="L447" s="323"/>
      <c r="M447" s="323"/>
      <c r="N447" s="323"/>
      <c r="O447" s="323"/>
      <c r="P447" s="323"/>
      <c r="Q447" s="324"/>
      <c r="R447" s="325"/>
      <c r="S447" s="326"/>
      <c r="T447" s="326"/>
      <c r="U447" s="326"/>
      <c r="V447" s="327"/>
      <c r="W447" s="328"/>
      <c r="X447" s="329"/>
      <c r="Y447" s="329"/>
      <c r="Z447" s="329"/>
      <c r="AA447" s="329"/>
      <c r="AB447" s="329"/>
      <c r="AC447" s="72"/>
      <c r="AD447" s="329"/>
      <c r="AE447" s="329"/>
      <c r="AF447" s="329"/>
      <c r="AG447" s="329"/>
      <c r="AH447" s="329"/>
      <c r="AI447" s="329"/>
      <c r="AJ447" s="330"/>
    </row>
    <row r="448" spans="2:36">
      <c r="B448" s="322"/>
      <c r="C448" s="323"/>
      <c r="D448" s="323"/>
      <c r="E448" s="323"/>
      <c r="F448" s="323"/>
      <c r="G448" s="323"/>
      <c r="H448" s="323"/>
      <c r="I448" s="323"/>
      <c r="J448" s="323"/>
      <c r="K448" s="323"/>
      <c r="L448" s="323"/>
      <c r="M448" s="323"/>
      <c r="N448" s="323"/>
      <c r="O448" s="323"/>
      <c r="P448" s="323"/>
      <c r="Q448" s="324"/>
      <c r="R448" s="325"/>
      <c r="S448" s="326"/>
      <c r="T448" s="326"/>
      <c r="U448" s="326"/>
      <c r="V448" s="327"/>
      <c r="W448" s="328"/>
      <c r="X448" s="329"/>
      <c r="Y448" s="329"/>
      <c r="Z448" s="329"/>
      <c r="AA448" s="329"/>
      <c r="AB448" s="329"/>
      <c r="AC448" s="72"/>
      <c r="AD448" s="329"/>
      <c r="AE448" s="329"/>
      <c r="AF448" s="329"/>
      <c r="AG448" s="329"/>
      <c r="AH448" s="329"/>
      <c r="AI448" s="329"/>
      <c r="AJ448" s="330"/>
    </row>
    <row r="449" spans="2:36">
      <c r="B449" s="322"/>
      <c r="C449" s="323"/>
      <c r="D449" s="323"/>
      <c r="E449" s="323"/>
      <c r="F449" s="323"/>
      <c r="G449" s="323"/>
      <c r="H449" s="323"/>
      <c r="I449" s="323"/>
      <c r="J449" s="323"/>
      <c r="K449" s="323"/>
      <c r="L449" s="323"/>
      <c r="M449" s="323"/>
      <c r="N449" s="323"/>
      <c r="O449" s="323"/>
      <c r="P449" s="323"/>
      <c r="Q449" s="324"/>
      <c r="R449" s="325"/>
      <c r="S449" s="326"/>
      <c r="T449" s="326"/>
      <c r="U449" s="326"/>
      <c r="V449" s="327"/>
      <c r="W449" s="328"/>
      <c r="X449" s="329"/>
      <c r="Y449" s="329"/>
      <c r="Z449" s="329"/>
      <c r="AA449" s="329"/>
      <c r="AB449" s="329"/>
      <c r="AC449" s="72"/>
      <c r="AD449" s="329"/>
      <c r="AE449" s="329"/>
      <c r="AF449" s="329"/>
      <c r="AG449" s="329"/>
      <c r="AH449" s="329"/>
      <c r="AI449" s="329"/>
      <c r="AJ449" s="330"/>
    </row>
    <row r="450" spans="2:36">
      <c r="B450" s="322"/>
      <c r="C450" s="323"/>
      <c r="D450" s="323"/>
      <c r="E450" s="323"/>
      <c r="F450" s="323"/>
      <c r="G450" s="323"/>
      <c r="H450" s="323"/>
      <c r="I450" s="323"/>
      <c r="J450" s="323"/>
      <c r="K450" s="323"/>
      <c r="L450" s="323"/>
      <c r="M450" s="323"/>
      <c r="N450" s="323"/>
      <c r="O450" s="323"/>
      <c r="P450" s="323"/>
      <c r="Q450" s="324"/>
      <c r="R450" s="325"/>
      <c r="S450" s="326"/>
      <c r="T450" s="326"/>
      <c r="U450" s="326"/>
      <c r="V450" s="327"/>
      <c r="W450" s="328"/>
      <c r="X450" s="329"/>
      <c r="Y450" s="329"/>
      <c r="Z450" s="329"/>
      <c r="AA450" s="329"/>
      <c r="AB450" s="329"/>
      <c r="AC450" s="72"/>
      <c r="AD450" s="329"/>
      <c r="AE450" s="329"/>
      <c r="AF450" s="329"/>
      <c r="AG450" s="329"/>
      <c r="AH450" s="329"/>
      <c r="AI450" s="329"/>
      <c r="AJ450" s="330"/>
    </row>
    <row r="451" spans="2:36" ht="15.75" thickBot="1">
      <c r="B451" s="75"/>
      <c r="C451" s="76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8"/>
      <c r="R451" s="313"/>
      <c r="S451" s="314"/>
      <c r="T451" s="314"/>
      <c r="U451" s="314"/>
      <c r="V451" s="315"/>
      <c r="W451" s="316"/>
      <c r="X451" s="317"/>
      <c r="Y451" s="317"/>
      <c r="Z451" s="317"/>
      <c r="AA451" s="317"/>
      <c r="AB451" s="317"/>
      <c r="AC451" s="77"/>
      <c r="AD451" s="318"/>
      <c r="AE451" s="319"/>
      <c r="AF451" s="319"/>
      <c r="AG451" s="319"/>
      <c r="AH451" s="319"/>
      <c r="AI451" s="319"/>
      <c r="AJ451" s="320"/>
    </row>
    <row r="452" spans="2:36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2"/>
    </row>
    <row r="453" spans="2:36">
      <c r="B453" s="84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86"/>
    </row>
    <row r="454" spans="2:36">
      <c r="B454" s="87"/>
      <c r="C454" s="20"/>
      <c r="D454" s="48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21"/>
      <c r="S454" s="21"/>
      <c r="T454" s="65"/>
      <c r="U454" s="65"/>
      <c r="V454" s="65"/>
      <c r="W454" s="65"/>
      <c r="X454" s="65"/>
      <c r="Y454" s="88"/>
      <c r="Z454" s="321"/>
      <c r="AA454" s="321"/>
      <c r="AB454" s="321"/>
      <c r="AC454" s="321"/>
      <c r="AD454" s="321"/>
      <c r="AE454" s="21"/>
      <c r="AF454" s="65"/>
      <c r="AG454" s="65"/>
      <c r="AH454" s="65"/>
      <c r="AI454" s="21"/>
      <c r="AJ454" s="86"/>
    </row>
    <row r="455" spans="2:36">
      <c r="B455" s="89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  <c r="N455" s="305"/>
      <c r="O455" s="305"/>
      <c r="P455" s="305"/>
      <c r="Q455" s="305"/>
      <c r="R455" s="88"/>
      <c r="S455" s="90"/>
      <c r="T455" s="305"/>
      <c r="U455" s="305"/>
      <c r="V455" s="305"/>
      <c r="W455" s="305"/>
      <c r="X455" s="305"/>
      <c r="Y455" s="90"/>
      <c r="Z455" s="305"/>
      <c r="AA455" s="305"/>
      <c r="AB455" s="305"/>
      <c r="AC455" s="305"/>
      <c r="AD455" s="305"/>
      <c r="AE455" s="88"/>
      <c r="AF455" s="305"/>
      <c r="AG455" s="305"/>
      <c r="AH455" s="305"/>
      <c r="AI455" s="90"/>
      <c r="AJ455" s="91"/>
    </row>
    <row r="456" spans="2:36">
      <c r="B456" s="8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  <c r="N456" s="309"/>
      <c r="O456" s="309"/>
      <c r="P456" s="309"/>
      <c r="Q456" s="309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90"/>
      <c r="AG456" s="90"/>
      <c r="AH456" s="90"/>
      <c r="AI456" s="90"/>
      <c r="AJ456" s="91"/>
    </row>
    <row r="457" spans="2:36">
      <c r="B457" s="89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88"/>
      <c r="S457" s="88"/>
      <c r="T457" s="93"/>
      <c r="U457" s="93"/>
      <c r="V457" s="93"/>
      <c r="W457" s="93"/>
      <c r="X457" s="93"/>
      <c r="Y457" s="88"/>
      <c r="Z457" s="93"/>
      <c r="AA457" s="93"/>
      <c r="AB457" s="93"/>
      <c r="AC457" s="93"/>
      <c r="AD457" s="93"/>
      <c r="AE457" s="88"/>
      <c r="AF457" s="90"/>
      <c r="AG457" s="90"/>
      <c r="AH457" s="90"/>
      <c r="AI457" s="90"/>
      <c r="AJ457" s="91"/>
    </row>
    <row r="458" spans="2:36">
      <c r="B458" s="89"/>
      <c r="C458" s="305"/>
      <c r="D458" s="305"/>
      <c r="E458" s="305"/>
      <c r="F458" s="305"/>
      <c r="G458" s="305"/>
      <c r="H458" s="305"/>
      <c r="I458" s="305"/>
      <c r="J458" s="305"/>
      <c r="K458" s="305"/>
      <c r="L458" s="305"/>
      <c r="M458" s="305"/>
      <c r="N458" s="305"/>
      <c r="O458" s="305"/>
      <c r="P458" s="305"/>
      <c r="Q458" s="305"/>
      <c r="R458" s="88"/>
      <c r="S458" s="88"/>
      <c r="T458" s="305"/>
      <c r="U458" s="305"/>
      <c r="V458" s="305"/>
      <c r="W458" s="305"/>
      <c r="X458" s="305"/>
      <c r="Y458" s="88"/>
      <c r="Z458" s="305"/>
      <c r="AA458" s="305"/>
      <c r="AB458" s="305"/>
      <c r="AC458" s="305"/>
      <c r="AD458" s="305"/>
      <c r="AE458" s="88"/>
      <c r="AF458" s="90"/>
      <c r="AG458" s="90"/>
      <c r="AH458" s="90"/>
      <c r="AI458" s="90"/>
      <c r="AJ458" s="91"/>
    </row>
    <row r="459" spans="2:36">
      <c r="B459" s="89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90"/>
      <c r="AG459" s="90"/>
      <c r="AH459" s="90"/>
      <c r="AI459" s="90"/>
      <c r="AJ459" s="91"/>
    </row>
    <row r="460" spans="2:36">
      <c r="B460" s="89"/>
      <c r="C460" s="88"/>
      <c r="D460" s="88"/>
      <c r="E460" s="88"/>
      <c r="F460" s="88"/>
      <c r="G460" s="94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90"/>
      <c r="AJ460" s="91"/>
    </row>
    <row r="461" spans="2:36">
      <c r="B461" s="19"/>
      <c r="C461" s="88"/>
      <c r="D461" s="95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88"/>
      <c r="S461" s="88"/>
      <c r="T461" s="65"/>
      <c r="U461" s="65"/>
      <c r="V461" s="65"/>
      <c r="W461" s="65"/>
      <c r="X461" s="65"/>
      <c r="Y461" s="88"/>
      <c r="Z461" s="93"/>
      <c r="AA461" s="93"/>
      <c r="AB461" s="93"/>
      <c r="AC461" s="93"/>
      <c r="AD461" s="65"/>
      <c r="AE461" s="21"/>
      <c r="AF461" s="65"/>
      <c r="AG461" s="65"/>
      <c r="AH461" s="65"/>
      <c r="AI461" s="90"/>
      <c r="AJ461" s="96"/>
    </row>
    <row r="462" spans="2:36">
      <c r="B462" s="19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88"/>
      <c r="S462" s="88"/>
      <c r="T462" s="305"/>
      <c r="U462" s="305"/>
      <c r="V462" s="305"/>
      <c r="W462" s="305"/>
      <c r="X462" s="305"/>
      <c r="Y462" s="90"/>
      <c r="Z462" s="305"/>
      <c r="AA462" s="305"/>
      <c r="AB462" s="305"/>
      <c r="AC462" s="305"/>
      <c r="AD462" s="305"/>
      <c r="AE462" s="88"/>
      <c r="AF462" s="305"/>
      <c r="AG462" s="305"/>
      <c r="AH462" s="305"/>
      <c r="AI462" s="88"/>
      <c r="AJ462" s="91"/>
    </row>
    <row r="463" spans="2:36">
      <c r="B463" s="19"/>
      <c r="C463" s="309"/>
      <c r="D463" s="309"/>
      <c r="E463" s="309"/>
      <c r="F463" s="309"/>
      <c r="G463" s="309"/>
      <c r="H463" s="309"/>
      <c r="I463" s="309"/>
      <c r="J463" s="309"/>
      <c r="K463" s="309"/>
      <c r="L463" s="309"/>
      <c r="M463" s="309"/>
      <c r="N463" s="309"/>
      <c r="O463" s="309"/>
      <c r="P463" s="309"/>
      <c r="Q463" s="309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90"/>
      <c r="AG463" s="90"/>
      <c r="AH463" s="90"/>
      <c r="AI463" s="88"/>
      <c r="AJ463" s="91"/>
    </row>
    <row r="464" spans="2:36">
      <c r="B464" s="19"/>
      <c r="C464" s="88"/>
      <c r="D464" s="9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93"/>
      <c r="U464" s="93"/>
      <c r="V464" s="93"/>
      <c r="W464" s="93"/>
      <c r="X464" s="93"/>
      <c r="Y464" s="88"/>
      <c r="Z464" s="93"/>
      <c r="AA464" s="93"/>
      <c r="AB464" s="93"/>
      <c r="AC464" s="93"/>
      <c r="AD464" s="93"/>
      <c r="AE464" s="88"/>
      <c r="AF464" s="90"/>
      <c r="AG464" s="90"/>
      <c r="AH464" s="90"/>
      <c r="AI464" s="88"/>
      <c r="AJ464" s="91"/>
    </row>
    <row r="465" spans="2:36">
      <c r="B465" s="19"/>
      <c r="C465" s="305"/>
      <c r="D465" s="305"/>
      <c r="E465" s="305"/>
      <c r="F465" s="305"/>
      <c r="G465" s="305"/>
      <c r="H465" s="305"/>
      <c r="I465" s="305"/>
      <c r="J465" s="305"/>
      <c r="K465" s="305"/>
      <c r="L465" s="305"/>
      <c r="M465" s="305"/>
      <c r="N465" s="305"/>
      <c r="O465" s="305"/>
      <c r="P465" s="305"/>
      <c r="Q465" s="305"/>
      <c r="R465" s="88"/>
      <c r="S465" s="88"/>
      <c r="T465" s="305"/>
      <c r="U465" s="305"/>
      <c r="V465" s="305"/>
      <c r="W465" s="305"/>
      <c r="X465" s="305"/>
      <c r="Y465" s="88"/>
      <c r="Z465" s="305"/>
      <c r="AA465" s="305"/>
      <c r="AB465" s="305"/>
      <c r="AC465" s="305"/>
      <c r="AD465" s="305"/>
      <c r="AE465" s="88"/>
      <c r="AF465" s="90"/>
      <c r="AG465" s="90"/>
      <c r="AH465" s="90"/>
      <c r="AI465" s="88"/>
      <c r="AJ465" s="91"/>
    </row>
    <row r="466" spans="2:36" ht="15.75" thickBot="1">
      <c r="B466" s="19"/>
      <c r="C466" s="90"/>
      <c r="D466" s="9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90"/>
      <c r="AG466" s="90"/>
      <c r="AH466" s="88"/>
      <c r="AI466" s="88"/>
      <c r="AJ466" s="96"/>
    </row>
    <row r="467" spans="2:36">
      <c r="B467" s="311"/>
      <c r="C467" s="312"/>
      <c r="D467" s="312"/>
      <c r="E467" s="312"/>
      <c r="F467" s="312"/>
      <c r="G467" s="312"/>
      <c r="H467" s="312"/>
      <c r="I467" s="312"/>
      <c r="J467" s="312"/>
      <c r="K467" s="312"/>
      <c r="L467" s="312"/>
      <c r="M467" s="312"/>
      <c r="N467" s="312"/>
      <c r="O467" s="312"/>
      <c r="P467" s="312"/>
      <c r="Q467" s="312"/>
      <c r="R467" s="312"/>
      <c r="S467" s="312"/>
      <c r="T467" s="312"/>
      <c r="U467" s="312"/>
      <c r="V467" s="312"/>
      <c r="W467" s="312"/>
      <c r="X467" s="312"/>
      <c r="Y467" s="312"/>
      <c r="Z467" s="312"/>
      <c r="AA467" s="312"/>
      <c r="AB467" s="312"/>
      <c r="AC467" s="312"/>
      <c r="AD467" s="312"/>
      <c r="AE467" s="312"/>
      <c r="AF467" s="312"/>
      <c r="AG467" s="312"/>
      <c r="AH467" s="312"/>
      <c r="AI467" s="312"/>
      <c r="AJ467" s="99"/>
    </row>
    <row r="468" spans="2:36">
      <c r="B468" s="84"/>
      <c r="C468" s="8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85"/>
      <c r="U468" s="85"/>
      <c r="V468" s="85"/>
      <c r="W468" s="21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100"/>
    </row>
    <row r="469" spans="2:36">
      <c r="B469" s="84"/>
      <c r="C469" s="85"/>
      <c r="D469" s="21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21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100"/>
    </row>
    <row r="470" spans="2:36">
      <c r="B470" s="84"/>
      <c r="C470" s="21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21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6"/>
    </row>
    <row r="471" spans="2:36">
      <c r="B471" s="84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21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6"/>
    </row>
    <row r="472" spans="2:36">
      <c r="B472" s="57"/>
      <c r="C472" s="2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85"/>
      <c r="T472" s="20"/>
      <c r="U472" s="20"/>
      <c r="V472" s="21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6"/>
    </row>
    <row r="473" spans="2:36">
      <c r="B473" s="57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85"/>
      <c r="T473" s="21"/>
      <c r="U473" s="20"/>
      <c r="V473" s="21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101"/>
    </row>
    <row r="474" spans="2:36">
      <c r="B474" s="5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102"/>
      <c r="S474" s="85"/>
      <c r="T474" s="102"/>
      <c r="U474" s="20"/>
      <c r="V474" s="21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6"/>
    </row>
    <row r="475" spans="2:36">
      <c r="B475" s="57"/>
      <c r="C475" s="309"/>
      <c r="D475" s="309"/>
      <c r="E475" s="309"/>
      <c r="F475" s="309"/>
      <c r="G475" s="309"/>
      <c r="H475" s="309"/>
      <c r="I475" s="309"/>
      <c r="J475" s="309"/>
      <c r="K475" s="309"/>
      <c r="L475" s="309"/>
      <c r="M475" s="309"/>
      <c r="N475" s="309"/>
      <c r="O475" s="309"/>
      <c r="P475" s="309"/>
      <c r="Q475" s="309"/>
      <c r="R475" s="20"/>
      <c r="S475" s="85"/>
      <c r="T475" s="20"/>
      <c r="U475" s="20"/>
      <c r="V475" s="21"/>
      <c r="W475" s="20"/>
      <c r="X475" s="24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86"/>
    </row>
    <row r="476" spans="2:36">
      <c r="B476" s="103"/>
      <c r="C476" s="65"/>
      <c r="D476" s="65"/>
      <c r="E476" s="65"/>
      <c r="F476" s="65"/>
      <c r="G476" s="65"/>
      <c r="H476" s="65"/>
      <c r="I476" s="65"/>
      <c r="J476" s="21"/>
      <c r="K476" s="21"/>
      <c r="L476" s="310"/>
      <c r="M476" s="310"/>
      <c r="N476" s="310"/>
      <c r="O476" s="310"/>
      <c r="P476" s="310"/>
      <c r="Q476" s="310"/>
      <c r="R476" s="20"/>
      <c r="S476" s="65"/>
      <c r="T476" s="45"/>
      <c r="U476" s="45"/>
      <c r="V476" s="104"/>
      <c r="W476" s="45"/>
      <c r="X476" s="105"/>
      <c r="Y476" s="45"/>
      <c r="Z476" s="45"/>
      <c r="AA476" s="45"/>
      <c r="AB476" s="45"/>
      <c r="AC476" s="45"/>
      <c r="AD476" s="45"/>
      <c r="AE476" s="20"/>
      <c r="AF476" s="20"/>
      <c r="AG476" s="20"/>
      <c r="AH476" s="20"/>
      <c r="AI476" s="20"/>
      <c r="AJ476" s="86"/>
    </row>
    <row r="477" spans="2:36">
      <c r="B477" s="89"/>
      <c r="C477" s="305"/>
      <c r="D477" s="305"/>
      <c r="E477" s="305"/>
      <c r="F477" s="305"/>
      <c r="G477" s="305"/>
      <c r="H477" s="305"/>
      <c r="I477" s="305"/>
      <c r="J477" s="90"/>
      <c r="K477" s="88"/>
      <c r="L477" s="305"/>
      <c r="M477" s="305"/>
      <c r="N477" s="305"/>
      <c r="O477" s="305"/>
      <c r="P477" s="305"/>
      <c r="Q477" s="305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90"/>
      <c r="AD477" s="90"/>
      <c r="AE477" s="88"/>
      <c r="AF477" s="305"/>
      <c r="AG477" s="305"/>
      <c r="AH477" s="305"/>
      <c r="AI477" s="305"/>
      <c r="AJ477" s="306"/>
    </row>
    <row r="478" spans="2:36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88"/>
      <c r="S478" s="309"/>
      <c r="T478" s="309"/>
      <c r="U478" s="309"/>
      <c r="V478" s="309"/>
      <c r="W478" s="309"/>
      <c r="X478" s="309"/>
      <c r="Y478" s="309"/>
      <c r="Z478" s="309"/>
      <c r="AA478" s="309"/>
      <c r="AB478" s="309"/>
      <c r="AC478" s="309"/>
      <c r="AD478" s="309"/>
      <c r="AE478" s="88"/>
      <c r="AF478" s="90"/>
      <c r="AG478" s="90"/>
      <c r="AH478" s="90"/>
      <c r="AI478" s="90"/>
      <c r="AJ478" s="91"/>
    </row>
    <row r="479" spans="2:36">
      <c r="B479" s="89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90"/>
      <c r="T479" s="90"/>
      <c r="U479" s="90"/>
      <c r="V479" s="90"/>
      <c r="W479" s="90"/>
      <c r="X479" s="93"/>
      <c r="Y479" s="93"/>
      <c r="Z479" s="93"/>
      <c r="AA479" s="93"/>
      <c r="AB479" s="93"/>
      <c r="AC479" s="93"/>
      <c r="AD479" s="93"/>
      <c r="AE479" s="88"/>
      <c r="AF479" s="90"/>
      <c r="AG479" s="90"/>
      <c r="AH479" s="90"/>
      <c r="AI479" s="90"/>
      <c r="AJ479" s="91"/>
    </row>
    <row r="480" spans="2:36">
      <c r="B480" s="89"/>
      <c r="C480" s="305"/>
      <c r="D480" s="305"/>
      <c r="E480" s="305"/>
      <c r="F480" s="305"/>
      <c r="G480" s="305"/>
      <c r="H480" s="305"/>
      <c r="I480" s="305"/>
      <c r="J480" s="305"/>
      <c r="K480" s="305"/>
      <c r="L480" s="305"/>
      <c r="M480" s="305"/>
      <c r="N480" s="305"/>
      <c r="O480" s="305"/>
      <c r="P480" s="305"/>
      <c r="Q480" s="305"/>
      <c r="R480" s="88"/>
      <c r="S480" s="97"/>
      <c r="T480" s="97"/>
      <c r="U480" s="97"/>
      <c r="V480" s="97"/>
      <c r="W480" s="97"/>
      <c r="X480" s="90"/>
      <c r="Y480" s="88"/>
      <c r="Z480" s="90"/>
      <c r="AA480" s="90"/>
      <c r="AB480" s="90"/>
      <c r="AC480" s="90"/>
      <c r="AD480" s="90"/>
      <c r="AE480" s="88"/>
      <c r="AF480" s="305"/>
      <c r="AG480" s="305"/>
      <c r="AH480" s="305"/>
      <c r="AI480" s="305"/>
      <c r="AJ480" s="306"/>
    </row>
    <row r="481" spans="2:36">
      <c r="B481" s="57"/>
      <c r="C481" s="65"/>
      <c r="D481" s="65"/>
      <c r="E481" s="65"/>
      <c r="F481" s="65"/>
      <c r="G481" s="65"/>
      <c r="H481" s="65"/>
      <c r="I481" s="65"/>
      <c r="J481" s="21"/>
      <c r="K481" s="21"/>
      <c r="L481" s="65"/>
      <c r="M481" s="65"/>
      <c r="N481" s="65"/>
      <c r="O481" s="65"/>
      <c r="P481" s="65"/>
      <c r="Q481" s="93"/>
      <c r="R481" s="102"/>
      <c r="S481" s="102"/>
      <c r="T481" s="102"/>
      <c r="U481" s="20"/>
      <c r="V481" s="20"/>
      <c r="W481" s="20"/>
      <c r="X481" s="45"/>
      <c r="Y481" s="106"/>
      <c r="Z481" s="106"/>
      <c r="AA481" s="106"/>
      <c r="AB481" s="106"/>
      <c r="AC481" s="106"/>
      <c r="AD481" s="106"/>
      <c r="AE481" s="102"/>
      <c r="AF481" s="102"/>
      <c r="AG481" s="102"/>
      <c r="AH481" s="102"/>
      <c r="AI481" s="20"/>
      <c r="AJ481" s="86"/>
    </row>
    <row r="482" spans="2:36" ht="15.75" thickBot="1">
      <c r="B482" s="107"/>
      <c r="C482" s="307"/>
      <c r="D482" s="307"/>
      <c r="E482" s="307"/>
      <c r="F482" s="307"/>
      <c r="G482" s="307"/>
      <c r="H482" s="307"/>
      <c r="I482" s="307"/>
      <c r="J482" s="108"/>
      <c r="K482" s="108"/>
      <c r="L482" s="307"/>
      <c r="M482" s="307"/>
      <c r="N482" s="307"/>
      <c r="O482" s="307"/>
      <c r="P482" s="307"/>
      <c r="Q482" s="307"/>
      <c r="R482" s="33"/>
      <c r="S482" s="307"/>
      <c r="T482" s="307"/>
      <c r="U482" s="307"/>
      <c r="V482" s="307"/>
      <c r="W482" s="307"/>
      <c r="X482" s="307"/>
      <c r="Y482" s="307"/>
      <c r="Z482" s="307"/>
      <c r="AA482" s="307"/>
      <c r="AB482" s="307"/>
      <c r="AC482" s="307"/>
      <c r="AD482" s="307"/>
      <c r="AE482" s="33"/>
      <c r="AF482" s="307"/>
      <c r="AG482" s="307"/>
      <c r="AH482" s="307"/>
      <c r="AI482" s="307"/>
      <c r="AJ482" s="308"/>
    </row>
    <row r="483" spans="2:36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2:36" ht="15.75" thickBo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2:36"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8"/>
    </row>
    <row r="486" spans="2:36">
      <c r="B486" s="10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2"/>
    </row>
    <row r="487" spans="2:36">
      <c r="B487" s="10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2"/>
    </row>
    <row r="488" spans="2:36" ht="15.75" thickBot="1">
      <c r="B488" s="14"/>
      <c r="C488" s="15"/>
      <c r="D488" s="15"/>
      <c r="E488" s="15"/>
      <c r="F488" s="16"/>
      <c r="G488" s="16"/>
      <c r="H488" s="15"/>
      <c r="I488" s="15"/>
      <c r="J488" s="16"/>
      <c r="K488" s="16"/>
      <c r="L488" s="16"/>
      <c r="M488" s="17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6"/>
      <c r="AC488" s="16"/>
      <c r="AD488" s="16"/>
      <c r="AE488" s="16"/>
      <c r="AF488" s="16"/>
      <c r="AG488" s="16"/>
      <c r="AH488" s="16"/>
      <c r="AI488" s="16"/>
      <c r="AJ488" s="18"/>
    </row>
    <row r="489" spans="2:36">
      <c r="B489" s="19"/>
      <c r="C489" s="20"/>
      <c r="D489" s="20"/>
      <c r="E489" s="20"/>
      <c r="F489" s="20"/>
      <c r="G489" s="21"/>
      <c r="H489" s="22"/>
      <c r="I489" s="20"/>
      <c r="J489" s="20"/>
      <c r="K489" s="23"/>
      <c r="L489" s="21"/>
      <c r="M489" s="21"/>
      <c r="N489" s="20"/>
      <c r="O489" s="20"/>
      <c r="P489" s="24"/>
      <c r="Q489" s="20"/>
      <c r="R489" s="23"/>
      <c r="S489" s="20"/>
      <c r="T489" s="20"/>
      <c r="U489" s="20"/>
      <c r="V489" s="24"/>
      <c r="W489" s="20"/>
      <c r="X489" s="24"/>
      <c r="Y489" s="20"/>
      <c r="Z489" s="24"/>
      <c r="AA489" s="25"/>
      <c r="AB489" s="22"/>
      <c r="AC489" s="22"/>
      <c r="AD489" s="22"/>
      <c r="AE489" s="20"/>
      <c r="AF489" s="25"/>
      <c r="AG489" s="26"/>
      <c r="AH489" s="20"/>
      <c r="AI489" s="24"/>
      <c r="AJ489" s="27"/>
    </row>
    <row r="490" spans="2:36" ht="15.75" thickBot="1">
      <c r="B490" s="30"/>
      <c r="C490" s="31"/>
      <c r="D490" s="31"/>
      <c r="E490" s="31"/>
      <c r="F490" s="31"/>
      <c r="G490" s="31"/>
      <c r="H490" s="31"/>
      <c r="I490" s="31"/>
      <c r="J490" s="31"/>
      <c r="K490" s="32"/>
      <c r="L490" s="33"/>
      <c r="M490" s="33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4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5"/>
      <c r="AJ490" s="36"/>
    </row>
    <row r="491" spans="2:36" ht="15.75" thickBot="1">
      <c r="B491" s="37"/>
      <c r="C491" s="31"/>
      <c r="D491" s="31"/>
      <c r="E491" s="38"/>
      <c r="F491" s="39"/>
      <c r="G491" s="39"/>
      <c r="H491" s="39"/>
      <c r="I491" s="39"/>
      <c r="J491" s="38"/>
      <c r="K491" s="39"/>
      <c r="L491" s="39"/>
      <c r="M491" s="39"/>
      <c r="N491" s="39"/>
      <c r="O491" s="39"/>
      <c r="P491" s="38"/>
      <c r="Q491" s="39"/>
      <c r="R491" s="39"/>
      <c r="S491" s="39"/>
      <c r="T491" s="39"/>
      <c r="U491" s="39"/>
      <c r="V491" s="40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41"/>
    </row>
    <row r="492" spans="2:36">
      <c r="B492" s="19"/>
      <c r="C492" s="20"/>
      <c r="D492" s="23"/>
      <c r="E492" s="20"/>
      <c r="F492" s="20"/>
      <c r="G492" s="20"/>
      <c r="H492" s="20"/>
      <c r="I492" s="20"/>
      <c r="J492" s="20"/>
      <c r="K492" s="20"/>
      <c r="L492" s="24"/>
      <c r="M492" s="42"/>
      <c r="N492" s="20"/>
      <c r="O492" s="23"/>
      <c r="P492" s="24"/>
      <c r="Q492" s="20"/>
      <c r="R492" s="20"/>
      <c r="S492" s="20"/>
      <c r="T492" s="20"/>
      <c r="U492" s="20"/>
      <c r="V492" s="43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7"/>
    </row>
    <row r="493" spans="2:36">
      <c r="B493" s="44"/>
      <c r="C493" s="45"/>
      <c r="D493" s="46"/>
      <c r="E493" s="45"/>
      <c r="F493" s="45"/>
      <c r="G493" s="45"/>
      <c r="H493" s="45"/>
      <c r="I493" s="45"/>
      <c r="J493" s="45"/>
      <c r="K493" s="45"/>
      <c r="L493" s="45"/>
      <c r="M493" s="47"/>
      <c r="N493" s="45"/>
      <c r="O493" s="45"/>
      <c r="P493" s="48"/>
      <c r="Q493" s="45"/>
      <c r="R493" s="45"/>
      <c r="S493" s="45"/>
      <c r="T493" s="45"/>
      <c r="U493" s="45"/>
      <c r="V493" s="49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50"/>
    </row>
    <row r="494" spans="2:36">
      <c r="B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3"/>
      <c r="U494" s="23"/>
      <c r="V494" s="43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7"/>
    </row>
    <row r="495" spans="2:36">
      <c r="B495" s="51"/>
      <c r="C495" s="20"/>
      <c r="D495" s="52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4"/>
      <c r="P495" s="20"/>
      <c r="Q495" s="24"/>
      <c r="R495" s="20"/>
      <c r="S495" s="20"/>
      <c r="T495" s="22"/>
      <c r="U495" s="20"/>
      <c r="V495" s="53"/>
      <c r="W495" s="20"/>
      <c r="X495" s="52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4"/>
      <c r="AJ495" s="27"/>
    </row>
    <row r="496" spans="2:36">
      <c r="B496" s="5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8"/>
      <c r="P496" s="45"/>
      <c r="Q496" s="48"/>
      <c r="R496" s="45"/>
      <c r="S496" s="45"/>
      <c r="T496" s="55"/>
      <c r="U496" s="45"/>
      <c r="V496" s="5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8"/>
      <c r="AJ496" s="50"/>
    </row>
    <row r="497" spans="2:36">
      <c r="B497" s="19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43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7"/>
    </row>
    <row r="498" spans="2:36">
      <c r="B498" s="57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58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7"/>
    </row>
    <row r="499" spans="2:36">
      <c r="B499" s="59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9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50"/>
    </row>
    <row r="500" spans="2:36"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60"/>
      <c r="R500" s="60"/>
      <c r="S500" s="60"/>
      <c r="T500" s="60"/>
      <c r="U500" s="20"/>
      <c r="V500" s="43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42"/>
      <c r="AH500" s="20"/>
      <c r="AI500" s="20"/>
      <c r="AJ500" s="27"/>
    </row>
    <row r="501" spans="2:36">
      <c r="B501" s="61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4"/>
      <c r="R501" s="42"/>
      <c r="S501" s="20"/>
      <c r="T501" s="20"/>
      <c r="U501" s="20"/>
      <c r="V501" s="62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42"/>
      <c r="AH501" s="20"/>
      <c r="AI501" s="20"/>
      <c r="AJ501" s="27"/>
    </row>
    <row r="502" spans="2:36">
      <c r="B502" s="61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4"/>
      <c r="R502" s="42"/>
      <c r="S502" s="20"/>
      <c r="T502" s="20"/>
      <c r="U502" s="20"/>
      <c r="V502" s="62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42"/>
      <c r="AH502" s="20"/>
      <c r="AI502" s="20"/>
      <c r="AJ502" s="27"/>
    </row>
    <row r="503" spans="2:36">
      <c r="B503" s="61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4"/>
      <c r="P503" s="42"/>
      <c r="Q503" s="60"/>
      <c r="R503" s="60"/>
      <c r="S503" s="20"/>
      <c r="T503" s="20"/>
      <c r="U503" s="20"/>
      <c r="V503" s="62"/>
      <c r="W503" s="20"/>
      <c r="X503" s="20"/>
      <c r="Y503" s="20"/>
      <c r="Z503" s="20"/>
      <c r="AA503" s="20"/>
      <c r="AB503" s="20"/>
      <c r="AC503" s="20"/>
      <c r="AD503" s="20"/>
      <c r="AE503" s="20"/>
      <c r="AF503" s="23"/>
      <c r="AG503" s="60"/>
      <c r="AH503" s="20"/>
      <c r="AI503" s="20"/>
      <c r="AJ503" s="27"/>
    </row>
    <row r="504" spans="2:36">
      <c r="B504" s="63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64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65"/>
      <c r="AH504" s="45"/>
      <c r="AI504" s="45"/>
      <c r="AJ504" s="50"/>
    </row>
    <row r="505" spans="2:36">
      <c r="B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3"/>
      <c r="R505" s="42"/>
      <c r="S505" s="20"/>
      <c r="T505" s="20"/>
      <c r="U505" s="20"/>
      <c r="V505" s="23"/>
      <c r="W505" s="20"/>
      <c r="X505" s="23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7"/>
    </row>
    <row r="506" spans="2:36">
      <c r="B506" s="61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4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7"/>
    </row>
    <row r="507" spans="2:36" ht="15.75" thickBot="1">
      <c r="B507" s="4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8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50"/>
    </row>
    <row r="508" spans="2:36" ht="15.75" thickBot="1">
      <c r="B508" s="66"/>
      <c r="C508" s="67"/>
      <c r="D508" s="67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9"/>
    </row>
    <row r="509" spans="2:36">
      <c r="B509" s="338"/>
      <c r="C509" s="339"/>
      <c r="D509" s="339"/>
      <c r="E509" s="339"/>
      <c r="F509" s="339"/>
      <c r="G509" s="339"/>
      <c r="H509" s="339"/>
      <c r="I509" s="339"/>
      <c r="J509" s="339"/>
      <c r="K509" s="339"/>
      <c r="L509" s="339"/>
      <c r="M509" s="339"/>
      <c r="N509" s="339"/>
      <c r="O509" s="339"/>
      <c r="P509" s="339"/>
      <c r="Q509" s="340"/>
      <c r="R509" s="341"/>
      <c r="S509" s="339"/>
      <c r="T509" s="339"/>
      <c r="U509" s="339"/>
      <c r="V509" s="340"/>
      <c r="W509" s="341"/>
      <c r="X509" s="339"/>
      <c r="Y509" s="339"/>
      <c r="Z509" s="339"/>
      <c r="AA509" s="339"/>
      <c r="AB509" s="339"/>
      <c r="AC509" s="339"/>
      <c r="AD509" s="339"/>
      <c r="AE509" s="339"/>
      <c r="AF509" s="339"/>
      <c r="AG509" s="339"/>
      <c r="AH509" s="339"/>
      <c r="AI509" s="339"/>
      <c r="AJ509" s="342"/>
    </row>
    <row r="510" spans="2:36">
      <c r="B510" s="322"/>
      <c r="C510" s="323"/>
      <c r="D510" s="323"/>
      <c r="E510" s="323"/>
      <c r="F510" s="323"/>
      <c r="G510" s="323"/>
      <c r="H510" s="323"/>
      <c r="I510" s="323"/>
      <c r="J510" s="323"/>
      <c r="K510" s="323"/>
      <c r="L510" s="323"/>
      <c r="M510" s="323"/>
      <c r="N510" s="323"/>
      <c r="O510" s="323"/>
      <c r="P510" s="323"/>
      <c r="Q510" s="324"/>
      <c r="R510" s="331"/>
      <c r="S510" s="332"/>
      <c r="T510" s="332"/>
      <c r="U510" s="332"/>
      <c r="V510" s="333"/>
      <c r="W510" s="334"/>
      <c r="X510" s="335"/>
      <c r="Y510" s="335"/>
      <c r="Z510" s="335"/>
      <c r="AA510" s="335"/>
      <c r="AB510" s="335"/>
      <c r="AC510" s="72"/>
      <c r="AD510" s="336"/>
      <c r="AE510" s="335"/>
      <c r="AF510" s="335"/>
      <c r="AG510" s="335"/>
      <c r="AH510" s="335"/>
      <c r="AI510" s="335"/>
      <c r="AJ510" s="337"/>
    </row>
    <row r="511" spans="2:36">
      <c r="B511" s="322"/>
      <c r="C511" s="323"/>
      <c r="D511" s="323"/>
      <c r="E511" s="323"/>
      <c r="F511" s="323"/>
      <c r="G511" s="323"/>
      <c r="H511" s="323"/>
      <c r="I511" s="323"/>
      <c r="J511" s="323"/>
      <c r="K511" s="323"/>
      <c r="L511" s="323"/>
      <c r="M511" s="323"/>
      <c r="N511" s="323"/>
      <c r="O511" s="323"/>
      <c r="P511" s="323"/>
      <c r="Q511" s="324"/>
      <c r="R511" s="325"/>
      <c r="S511" s="326"/>
      <c r="T511" s="326"/>
      <c r="U511" s="326"/>
      <c r="V511" s="327"/>
      <c r="W511" s="328"/>
      <c r="X511" s="329"/>
      <c r="Y511" s="329"/>
      <c r="Z511" s="329"/>
      <c r="AA511" s="329"/>
      <c r="AB511" s="329"/>
      <c r="AC511" s="72"/>
      <c r="AD511" s="329"/>
      <c r="AE511" s="329"/>
      <c r="AF511" s="329"/>
      <c r="AG511" s="329"/>
      <c r="AH511" s="329"/>
      <c r="AI511" s="329"/>
      <c r="AJ511" s="330"/>
    </row>
    <row r="512" spans="2:36">
      <c r="B512" s="322"/>
      <c r="C512" s="323"/>
      <c r="D512" s="323"/>
      <c r="E512" s="323"/>
      <c r="F512" s="323"/>
      <c r="G512" s="323"/>
      <c r="H512" s="323"/>
      <c r="I512" s="323"/>
      <c r="J512" s="323"/>
      <c r="K512" s="323"/>
      <c r="L512" s="323"/>
      <c r="M512" s="323"/>
      <c r="N512" s="323"/>
      <c r="O512" s="323"/>
      <c r="P512" s="323"/>
      <c r="Q512" s="324"/>
      <c r="R512" s="325"/>
      <c r="S512" s="326"/>
      <c r="T512" s="326"/>
      <c r="U512" s="326"/>
      <c r="V512" s="327"/>
      <c r="W512" s="328"/>
      <c r="X512" s="329"/>
      <c r="Y512" s="329"/>
      <c r="Z512" s="329"/>
      <c r="AA512" s="329"/>
      <c r="AB512" s="329"/>
      <c r="AC512" s="72"/>
      <c r="AD512" s="329"/>
      <c r="AE512" s="329"/>
      <c r="AF512" s="329"/>
      <c r="AG512" s="329"/>
      <c r="AH512" s="329"/>
      <c r="AI512" s="329"/>
      <c r="AJ512" s="330"/>
    </row>
    <row r="513" spans="2:36">
      <c r="B513" s="322"/>
      <c r="C513" s="323"/>
      <c r="D513" s="323"/>
      <c r="E513" s="323"/>
      <c r="F513" s="323"/>
      <c r="G513" s="323"/>
      <c r="H513" s="323"/>
      <c r="I513" s="323"/>
      <c r="J513" s="323"/>
      <c r="K513" s="323"/>
      <c r="L513" s="323"/>
      <c r="M513" s="323"/>
      <c r="N513" s="323"/>
      <c r="O513" s="323"/>
      <c r="P513" s="323"/>
      <c r="Q513" s="324"/>
      <c r="R513" s="325"/>
      <c r="S513" s="326"/>
      <c r="T513" s="326"/>
      <c r="U513" s="326"/>
      <c r="V513" s="327"/>
      <c r="W513" s="328"/>
      <c r="X513" s="329"/>
      <c r="Y513" s="329"/>
      <c r="Z513" s="329"/>
      <c r="AA513" s="329"/>
      <c r="AB513" s="329"/>
      <c r="AC513" s="72"/>
      <c r="AD513" s="329"/>
      <c r="AE513" s="329"/>
      <c r="AF513" s="329"/>
      <c r="AG513" s="329"/>
      <c r="AH513" s="329"/>
      <c r="AI513" s="329"/>
      <c r="AJ513" s="330"/>
    </row>
    <row r="514" spans="2:36">
      <c r="B514" s="322"/>
      <c r="C514" s="323"/>
      <c r="D514" s="323"/>
      <c r="E514" s="323"/>
      <c r="F514" s="323"/>
      <c r="G514" s="323"/>
      <c r="H514" s="323"/>
      <c r="I514" s="323"/>
      <c r="J514" s="323"/>
      <c r="K514" s="323"/>
      <c r="L514" s="323"/>
      <c r="M514" s="323"/>
      <c r="N514" s="323"/>
      <c r="O514" s="323"/>
      <c r="P514" s="323"/>
      <c r="Q514" s="324"/>
      <c r="R514" s="325"/>
      <c r="S514" s="326"/>
      <c r="T514" s="326"/>
      <c r="U514" s="326"/>
      <c r="V514" s="327"/>
      <c r="W514" s="328"/>
      <c r="X514" s="329"/>
      <c r="Y514" s="329"/>
      <c r="Z514" s="329"/>
      <c r="AA514" s="329"/>
      <c r="AB514" s="329"/>
      <c r="AC514" s="72"/>
      <c r="AD514" s="329"/>
      <c r="AE514" s="329"/>
      <c r="AF514" s="329"/>
      <c r="AG514" s="329"/>
      <c r="AH514" s="329"/>
      <c r="AI514" s="329"/>
      <c r="AJ514" s="330"/>
    </row>
    <row r="515" spans="2:36">
      <c r="B515" s="322"/>
      <c r="C515" s="323"/>
      <c r="D515" s="323"/>
      <c r="E515" s="323"/>
      <c r="F515" s="323"/>
      <c r="G515" s="323"/>
      <c r="H515" s="323"/>
      <c r="I515" s="323"/>
      <c r="J515" s="323"/>
      <c r="K515" s="323"/>
      <c r="L515" s="323"/>
      <c r="M515" s="323"/>
      <c r="N515" s="323"/>
      <c r="O515" s="323"/>
      <c r="P515" s="323"/>
      <c r="Q515" s="324"/>
      <c r="R515" s="325"/>
      <c r="S515" s="326"/>
      <c r="T515" s="326"/>
      <c r="U515" s="326"/>
      <c r="V515" s="327"/>
      <c r="W515" s="328"/>
      <c r="X515" s="329"/>
      <c r="Y515" s="329"/>
      <c r="Z515" s="329"/>
      <c r="AA515" s="329"/>
      <c r="AB515" s="329"/>
      <c r="AC515" s="72"/>
      <c r="AD515" s="329"/>
      <c r="AE515" s="329"/>
      <c r="AF515" s="329"/>
      <c r="AG515" s="329"/>
      <c r="AH515" s="329"/>
      <c r="AI515" s="329"/>
      <c r="AJ515" s="330"/>
    </row>
    <row r="516" spans="2:36">
      <c r="B516" s="322"/>
      <c r="C516" s="323"/>
      <c r="D516" s="323"/>
      <c r="E516" s="323"/>
      <c r="F516" s="323"/>
      <c r="G516" s="323"/>
      <c r="H516" s="323"/>
      <c r="I516" s="323"/>
      <c r="J516" s="323"/>
      <c r="K516" s="323"/>
      <c r="L516" s="323"/>
      <c r="M516" s="323"/>
      <c r="N516" s="323"/>
      <c r="O516" s="323"/>
      <c r="P516" s="323"/>
      <c r="Q516" s="324"/>
      <c r="R516" s="325"/>
      <c r="S516" s="326"/>
      <c r="T516" s="326"/>
      <c r="U516" s="326"/>
      <c r="V516" s="327"/>
      <c r="W516" s="328"/>
      <c r="X516" s="329"/>
      <c r="Y516" s="329"/>
      <c r="Z516" s="329"/>
      <c r="AA516" s="329"/>
      <c r="AB516" s="329"/>
      <c r="AC516" s="72"/>
      <c r="AD516" s="329"/>
      <c r="AE516" s="329"/>
      <c r="AF516" s="329"/>
      <c r="AG516" s="329"/>
      <c r="AH516" s="329"/>
      <c r="AI516" s="329"/>
      <c r="AJ516" s="330"/>
    </row>
    <row r="517" spans="2:36">
      <c r="B517" s="322"/>
      <c r="C517" s="323"/>
      <c r="D517" s="323"/>
      <c r="E517" s="323"/>
      <c r="F517" s="323"/>
      <c r="G517" s="323"/>
      <c r="H517" s="323"/>
      <c r="I517" s="323"/>
      <c r="J517" s="323"/>
      <c r="K517" s="323"/>
      <c r="L517" s="323"/>
      <c r="M517" s="323"/>
      <c r="N517" s="323"/>
      <c r="O517" s="323"/>
      <c r="P517" s="323"/>
      <c r="Q517" s="324"/>
      <c r="R517" s="325"/>
      <c r="S517" s="326"/>
      <c r="T517" s="326"/>
      <c r="U517" s="326"/>
      <c r="V517" s="327"/>
      <c r="W517" s="328"/>
      <c r="X517" s="329"/>
      <c r="Y517" s="329"/>
      <c r="Z517" s="329"/>
      <c r="AA517" s="329"/>
      <c r="AB517" s="329"/>
      <c r="AC517" s="72"/>
      <c r="AD517" s="329"/>
      <c r="AE517" s="329"/>
      <c r="AF517" s="329"/>
      <c r="AG517" s="329"/>
      <c r="AH517" s="329"/>
      <c r="AI517" s="329"/>
      <c r="AJ517" s="330"/>
    </row>
    <row r="518" spans="2:36">
      <c r="B518" s="322"/>
      <c r="C518" s="323"/>
      <c r="D518" s="323"/>
      <c r="E518" s="323"/>
      <c r="F518" s="323"/>
      <c r="G518" s="323"/>
      <c r="H518" s="323"/>
      <c r="I518" s="323"/>
      <c r="J518" s="323"/>
      <c r="K518" s="323"/>
      <c r="L518" s="323"/>
      <c r="M518" s="323"/>
      <c r="N518" s="323"/>
      <c r="O518" s="323"/>
      <c r="P518" s="323"/>
      <c r="Q518" s="324"/>
      <c r="R518" s="325"/>
      <c r="S518" s="326"/>
      <c r="T518" s="326"/>
      <c r="U518" s="326"/>
      <c r="V518" s="327"/>
      <c r="W518" s="328"/>
      <c r="X518" s="329"/>
      <c r="Y518" s="329"/>
      <c r="Z518" s="329"/>
      <c r="AA518" s="329"/>
      <c r="AB518" s="329"/>
      <c r="AC518" s="72"/>
      <c r="AD518" s="329"/>
      <c r="AE518" s="329"/>
      <c r="AF518" s="329"/>
      <c r="AG518" s="329"/>
      <c r="AH518" s="329"/>
      <c r="AI518" s="329"/>
      <c r="AJ518" s="330"/>
    </row>
    <row r="519" spans="2:36">
      <c r="B519" s="322"/>
      <c r="C519" s="323"/>
      <c r="D519" s="323"/>
      <c r="E519" s="323"/>
      <c r="F519" s="323"/>
      <c r="G519" s="323"/>
      <c r="H519" s="323"/>
      <c r="I519" s="323"/>
      <c r="J519" s="323"/>
      <c r="K519" s="323"/>
      <c r="L519" s="323"/>
      <c r="M519" s="323"/>
      <c r="N519" s="323"/>
      <c r="O519" s="323"/>
      <c r="P519" s="323"/>
      <c r="Q519" s="324"/>
      <c r="R519" s="325"/>
      <c r="S519" s="326"/>
      <c r="T519" s="326"/>
      <c r="U519" s="326"/>
      <c r="V519" s="327"/>
      <c r="W519" s="328"/>
      <c r="X519" s="329"/>
      <c r="Y519" s="329"/>
      <c r="Z519" s="329"/>
      <c r="AA519" s="329"/>
      <c r="AB519" s="329"/>
      <c r="AC519" s="72"/>
      <c r="AD519" s="329"/>
      <c r="AE519" s="329"/>
      <c r="AF519" s="329"/>
      <c r="AG519" s="329"/>
      <c r="AH519" s="329"/>
      <c r="AI519" s="329"/>
      <c r="AJ519" s="330"/>
    </row>
    <row r="520" spans="2:36">
      <c r="B520" s="322"/>
      <c r="C520" s="323"/>
      <c r="D520" s="323"/>
      <c r="E520" s="323"/>
      <c r="F520" s="323"/>
      <c r="G520" s="323"/>
      <c r="H520" s="323"/>
      <c r="I520" s="323"/>
      <c r="J520" s="323"/>
      <c r="K520" s="323"/>
      <c r="L520" s="323"/>
      <c r="M520" s="323"/>
      <c r="N520" s="323"/>
      <c r="O520" s="323"/>
      <c r="P520" s="323"/>
      <c r="Q520" s="324"/>
      <c r="R520" s="325"/>
      <c r="S520" s="326"/>
      <c r="T520" s="326"/>
      <c r="U520" s="326"/>
      <c r="V520" s="327"/>
      <c r="W520" s="328"/>
      <c r="X520" s="329"/>
      <c r="Y520" s="329"/>
      <c r="Z520" s="329"/>
      <c r="AA520" s="329"/>
      <c r="AB520" s="329"/>
      <c r="AC520" s="72"/>
      <c r="AD520" s="329"/>
      <c r="AE520" s="329"/>
      <c r="AF520" s="329"/>
      <c r="AG520" s="329"/>
      <c r="AH520" s="329"/>
      <c r="AI520" s="329"/>
      <c r="AJ520" s="330"/>
    </row>
    <row r="521" spans="2:36">
      <c r="B521" s="322"/>
      <c r="C521" s="323"/>
      <c r="D521" s="323"/>
      <c r="E521" s="323"/>
      <c r="F521" s="323"/>
      <c r="G521" s="323"/>
      <c r="H521" s="323"/>
      <c r="I521" s="323"/>
      <c r="J521" s="323"/>
      <c r="K521" s="323"/>
      <c r="L521" s="323"/>
      <c r="M521" s="323"/>
      <c r="N521" s="323"/>
      <c r="O521" s="323"/>
      <c r="P521" s="323"/>
      <c r="Q521" s="324"/>
      <c r="R521" s="325"/>
      <c r="S521" s="326"/>
      <c r="T521" s="326"/>
      <c r="U521" s="326"/>
      <c r="V521" s="327"/>
      <c r="W521" s="328"/>
      <c r="X521" s="329"/>
      <c r="Y521" s="329"/>
      <c r="Z521" s="329"/>
      <c r="AA521" s="329"/>
      <c r="AB521" s="329"/>
      <c r="AC521" s="72"/>
      <c r="AD521" s="329"/>
      <c r="AE521" s="329"/>
      <c r="AF521" s="329"/>
      <c r="AG521" s="329"/>
      <c r="AH521" s="329"/>
      <c r="AI521" s="329"/>
      <c r="AJ521" s="330"/>
    </row>
    <row r="522" spans="2:36">
      <c r="B522" s="322"/>
      <c r="C522" s="323"/>
      <c r="D522" s="323"/>
      <c r="E522" s="323"/>
      <c r="F522" s="323"/>
      <c r="G522" s="323"/>
      <c r="H522" s="323"/>
      <c r="I522" s="323"/>
      <c r="J522" s="323"/>
      <c r="K522" s="323"/>
      <c r="L522" s="323"/>
      <c r="M522" s="323"/>
      <c r="N522" s="323"/>
      <c r="O522" s="323"/>
      <c r="P522" s="323"/>
      <c r="Q522" s="324"/>
      <c r="R522" s="325"/>
      <c r="S522" s="326"/>
      <c r="T522" s="326"/>
      <c r="U522" s="326"/>
      <c r="V522" s="327"/>
      <c r="W522" s="328"/>
      <c r="X522" s="329"/>
      <c r="Y522" s="329"/>
      <c r="Z522" s="329"/>
      <c r="AA522" s="329"/>
      <c r="AB522" s="329"/>
      <c r="AC522" s="72"/>
      <c r="AD522" s="329"/>
      <c r="AE522" s="329"/>
      <c r="AF522" s="329"/>
      <c r="AG522" s="329"/>
      <c r="AH522" s="329"/>
      <c r="AI522" s="329"/>
      <c r="AJ522" s="330"/>
    </row>
    <row r="523" spans="2:36">
      <c r="B523" s="322"/>
      <c r="C523" s="323"/>
      <c r="D523" s="323"/>
      <c r="E523" s="323"/>
      <c r="F523" s="323"/>
      <c r="G523" s="323"/>
      <c r="H523" s="323"/>
      <c r="I523" s="323"/>
      <c r="J523" s="323"/>
      <c r="K523" s="323"/>
      <c r="L523" s="323"/>
      <c r="M523" s="323"/>
      <c r="N523" s="323"/>
      <c r="O523" s="323"/>
      <c r="P523" s="323"/>
      <c r="Q523" s="324"/>
      <c r="R523" s="325"/>
      <c r="S523" s="326"/>
      <c r="T523" s="326"/>
      <c r="U523" s="326"/>
      <c r="V523" s="327"/>
      <c r="W523" s="328"/>
      <c r="X523" s="329"/>
      <c r="Y523" s="329"/>
      <c r="Z523" s="329"/>
      <c r="AA523" s="329"/>
      <c r="AB523" s="329"/>
      <c r="AC523" s="72"/>
      <c r="AD523" s="329"/>
      <c r="AE523" s="329"/>
      <c r="AF523" s="329"/>
      <c r="AG523" s="329"/>
      <c r="AH523" s="329"/>
      <c r="AI523" s="329"/>
      <c r="AJ523" s="330"/>
    </row>
    <row r="524" spans="2:36">
      <c r="B524" s="322"/>
      <c r="C524" s="323"/>
      <c r="D524" s="323"/>
      <c r="E524" s="323"/>
      <c r="F524" s="323"/>
      <c r="G524" s="323"/>
      <c r="H524" s="323"/>
      <c r="I524" s="323"/>
      <c r="J524" s="323"/>
      <c r="K524" s="323"/>
      <c r="L524" s="323"/>
      <c r="M524" s="323"/>
      <c r="N524" s="323"/>
      <c r="O524" s="323"/>
      <c r="P524" s="323"/>
      <c r="Q524" s="324"/>
      <c r="R524" s="325"/>
      <c r="S524" s="326"/>
      <c r="T524" s="326"/>
      <c r="U524" s="326"/>
      <c r="V524" s="327"/>
      <c r="W524" s="328"/>
      <c r="X524" s="329"/>
      <c r="Y524" s="329"/>
      <c r="Z524" s="329"/>
      <c r="AA524" s="329"/>
      <c r="AB524" s="329"/>
      <c r="AC524" s="72"/>
      <c r="AD524" s="329"/>
      <c r="AE524" s="329"/>
      <c r="AF524" s="329"/>
      <c r="AG524" s="329"/>
      <c r="AH524" s="329"/>
      <c r="AI524" s="329"/>
      <c r="AJ524" s="330"/>
    </row>
    <row r="525" spans="2:36">
      <c r="B525" s="322"/>
      <c r="C525" s="323"/>
      <c r="D525" s="323"/>
      <c r="E525" s="323"/>
      <c r="F525" s="323"/>
      <c r="G525" s="323"/>
      <c r="H525" s="323"/>
      <c r="I525" s="323"/>
      <c r="J525" s="323"/>
      <c r="K525" s="323"/>
      <c r="L525" s="323"/>
      <c r="M525" s="323"/>
      <c r="N525" s="323"/>
      <c r="O525" s="323"/>
      <c r="P525" s="323"/>
      <c r="Q525" s="324"/>
      <c r="R525" s="325"/>
      <c r="S525" s="326"/>
      <c r="T525" s="326"/>
      <c r="U525" s="326"/>
      <c r="V525" s="327"/>
      <c r="W525" s="328"/>
      <c r="X525" s="329"/>
      <c r="Y525" s="329"/>
      <c r="Z525" s="329"/>
      <c r="AA525" s="329"/>
      <c r="AB525" s="329"/>
      <c r="AC525" s="72"/>
      <c r="AD525" s="329"/>
      <c r="AE525" s="329"/>
      <c r="AF525" s="329"/>
      <c r="AG525" s="329"/>
      <c r="AH525" s="329"/>
      <c r="AI525" s="329"/>
      <c r="AJ525" s="330"/>
    </row>
    <row r="526" spans="2:36">
      <c r="B526" s="322"/>
      <c r="C526" s="323"/>
      <c r="D526" s="323"/>
      <c r="E526" s="323"/>
      <c r="F526" s="323"/>
      <c r="G526" s="323"/>
      <c r="H526" s="323"/>
      <c r="I526" s="323"/>
      <c r="J526" s="323"/>
      <c r="K526" s="323"/>
      <c r="L526" s="323"/>
      <c r="M526" s="323"/>
      <c r="N526" s="323"/>
      <c r="O526" s="323"/>
      <c r="P526" s="323"/>
      <c r="Q526" s="324"/>
      <c r="R526" s="325"/>
      <c r="S526" s="326"/>
      <c r="T526" s="326"/>
      <c r="U526" s="326"/>
      <c r="V526" s="327"/>
      <c r="W526" s="328"/>
      <c r="X526" s="329"/>
      <c r="Y526" s="329"/>
      <c r="Z526" s="329"/>
      <c r="AA526" s="329"/>
      <c r="AB526" s="329"/>
      <c r="AC526" s="72"/>
      <c r="AD526" s="329"/>
      <c r="AE526" s="329"/>
      <c r="AF526" s="329"/>
      <c r="AG526" s="329"/>
      <c r="AH526" s="329"/>
      <c r="AI526" s="329"/>
      <c r="AJ526" s="330"/>
    </row>
    <row r="527" spans="2:36">
      <c r="B527" s="322"/>
      <c r="C527" s="323"/>
      <c r="D527" s="323"/>
      <c r="E527" s="323"/>
      <c r="F527" s="323"/>
      <c r="G527" s="323"/>
      <c r="H527" s="323"/>
      <c r="I527" s="323"/>
      <c r="J527" s="323"/>
      <c r="K527" s="323"/>
      <c r="L527" s="323"/>
      <c r="M527" s="323"/>
      <c r="N527" s="323"/>
      <c r="O527" s="323"/>
      <c r="P527" s="323"/>
      <c r="Q527" s="324"/>
      <c r="R527" s="325"/>
      <c r="S527" s="326"/>
      <c r="T527" s="326"/>
      <c r="U527" s="326"/>
      <c r="V527" s="327"/>
      <c r="W527" s="328"/>
      <c r="X527" s="329"/>
      <c r="Y527" s="329"/>
      <c r="Z527" s="329"/>
      <c r="AA527" s="329"/>
      <c r="AB527" s="329"/>
      <c r="AC527" s="72"/>
      <c r="AD527" s="329"/>
      <c r="AE527" s="329"/>
      <c r="AF527" s="329"/>
      <c r="AG527" s="329"/>
      <c r="AH527" s="329"/>
      <c r="AI527" s="329"/>
      <c r="AJ527" s="330"/>
    </row>
    <row r="528" spans="2:36">
      <c r="B528" s="322"/>
      <c r="C528" s="323"/>
      <c r="D528" s="323"/>
      <c r="E528" s="323"/>
      <c r="F528" s="323"/>
      <c r="G528" s="323"/>
      <c r="H528" s="323"/>
      <c r="I528" s="323"/>
      <c r="J528" s="323"/>
      <c r="K528" s="323"/>
      <c r="L528" s="323"/>
      <c r="M528" s="323"/>
      <c r="N528" s="323"/>
      <c r="O528" s="323"/>
      <c r="P528" s="323"/>
      <c r="Q528" s="324"/>
      <c r="R528" s="325"/>
      <c r="S528" s="326"/>
      <c r="T528" s="326"/>
      <c r="U528" s="326"/>
      <c r="V528" s="327"/>
      <c r="W528" s="328"/>
      <c r="X528" s="329"/>
      <c r="Y528" s="329"/>
      <c r="Z528" s="329"/>
      <c r="AA528" s="329"/>
      <c r="AB528" s="329"/>
      <c r="AC528" s="72"/>
      <c r="AD528" s="329"/>
      <c r="AE528" s="329"/>
      <c r="AF528" s="329"/>
      <c r="AG528" s="329"/>
      <c r="AH528" s="329"/>
      <c r="AI528" s="329"/>
      <c r="AJ528" s="330"/>
    </row>
    <row r="529" spans="2:36">
      <c r="B529" s="322"/>
      <c r="C529" s="323"/>
      <c r="D529" s="323"/>
      <c r="E529" s="323"/>
      <c r="F529" s="323"/>
      <c r="G529" s="323"/>
      <c r="H529" s="323"/>
      <c r="I529" s="323"/>
      <c r="J529" s="323"/>
      <c r="K529" s="323"/>
      <c r="L529" s="323"/>
      <c r="M529" s="323"/>
      <c r="N529" s="323"/>
      <c r="O529" s="323"/>
      <c r="P529" s="323"/>
      <c r="Q529" s="324"/>
      <c r="R529" s="325"/>
      <c r="S529" s="326"/>
      <c r="T529" s="326"/>
      <c r="U529" s="326"/>
      <c r="V529" s="327"/>
      <c r="W529" s="328"/>
      <c r="X529" s="329"/>
      <c r="Y529" s="329"/>
      <c r="Z529" s="329"/>
      <c r="AA529" s="329"/>
      <c r="AB529" s="329"/>
      <c r="AC529" s="72"/>
      <c r="AD529" s="329"/>
      <c r="AE529" s="329"/>
      <c r="AF529" s="329"/>
      <c r="AG529" s="329"/>
      <c r="AH529" s="329"/>
      <c r="AI529" s="329"/>
      <c r="AJ529" s="330"/>
    </row>
    <row r="530" spans="2:36">
      <c r="B530" s="322"/>
      <c r="C530" s="323"/>
      <c r="D530" s="323"/>
      <c r="E530" s="323"/>
      <c r="F530" s="323"/>
      <c r="G530" s="323"/>
      <c r="H530" s="323"/>
      <c r="I530" s="323"/>
      <c r="J530" s="323"/>
      <c r="K530" s="323"/>
      <c r="L530" s="323"/>
      <c r="M530" s="323"/>
      <c r="N530" s="323"/>
      <c r="O530" s="323"/>
      <c r="P530" s="323"/>
      <c r="Q530" s="324"/>
      <c r="R530" s="325"/>
      <c r="S530" s="326"/>
      <c r="T530" s="326"/>
      <c r="U530" s="326"/>
      <c r="V530" s="327"/>
      <c r="W530" s="328"/>
      <c r="X530" s="329"/>
      <c r="Y530" s="329"/>
      <c r="Z530" s="329"/>
      <c r="AA530" s="329"/>
      <c r="AB530" s="329"/>
      <c r="AC530" s="72"/>
      <c r="AD530" s="329"/>
      <c r="AE530" s="329"/>
      <c r="AF530" s="329"/>
      <c r="AG530" s="329"/>
      <c r="AH530" s="329"/>
      <c r="AI530" s="329"/>
      <c r="AJ530" s="330"/>
    </row>
    <row r="531" spans="2:36">
      <c r="B531" s="322"/>
      <c r="C531" s="323"/>
      <c r="D531" s="323"/>
      <c r="E531" s="323"/>
      <c r="F531" s="323"/>
      <c r="G531" s="323"/>
      <c r="H531" s="323"/>
      <c r="I531" s="323"/>
      <c r="J531" s="323"/>
      <c r="K531" s="323"/>
      <c r="L531" s="323"/>
      <c r="M531" s="323"/>
      <c r="N531" s="323"/>
      <c r="O531" s="323"/>
      <c r="P531" s="323"/>
      <c r="Q531" s="324"/>
      <c r="R531" s="325"/>
      <c r="S531" s="326"/>
      <c r="T531" s="326"/>
      <c r="U531" s="326"/>
      <c r="V531" s="327"/>
      <c r="W531" s="328"/>
      <c r="X531" s="329"/>
      <c r="Y531" s="329"/>
      <c r="Z531" s="329"/>
      <c r="AA531" s="329"/>
      <c r="AB531" s="329"/>
      <c r="AC531" s="72"/>
      <c r="AD531" s="329"/>
      <c r="AE531" s="329"/>
      <c r="AF531" s="329"/>
      <c r="AG531" s="329"/>
      <c r="AH531" s="329"/>
      <c r="AI531" s="329"/>
      <c r="AJ531" s="330"/>
    </row>
    <row r="532" spans="2:36" ht="15.75" thickBot="1">
      <c r="B532" s="75"/>
      <c r="C532" s="76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8"/>
      <c r="R532" s="313"/>
      <c r="S532" s="314"/>
      <c r="T532" s="314"/>
      <c r="U532" s="314"/>
      <c r="V532" s="315"/>
      <c r="W532" s="316"/>
      <c r="X532" s="317"/>
      <c r="Y532" s="317"/>
      <c r="Z532" s="317"/>
      <c r="AA532" s="317"/>
      <c r="AB532" s="317"/>
      <c r="AC532" s="77"/>
      <c r="AD532" s="318"/>
      <c r="AE532" s="319"/>
      <c r="AF532" s="319"/>
      <c r="AG532" s="319"/>
      <c r="AH532" s="319"/>
      <c r="AI532" s="319"/>
      <c r="AJ532" s="320"/>
    </row>
    <row r="533" spans="2:36">
      <c r="B533" s="79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2"/>
    </row>
    <row r="534" spans="2:36">
      <c r="B534" s="84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86"/>
    </row>
    <row r="535" spans="2:36">
      <c r="B535" s="87"/>
      <c r="C535" s="20"/>
      <c r="D535" s="48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21"/>
      <c r="S535" s="21"/>
      <c r="T535" s="65"/>
      <c r="U535" s="65"/>
      <c r="V535" s="65"/>
      <c r="W535" s="65"/>
      <c r="X535" s="65"/>
      <c r="Y535" s="88"/>
      <c r="Z535" s="321"/>
      <c r="AA535" s="321"/>
      <c r="AB535" s="321"/>
      <c r="AC535" s="321"/>
      <c r="AD535" s="321"/>
      <c r="AE535" s="21"/>
      <c r="AF535" s="65"/>
      <c r="AG535" s="65"/>
      <c r="AH535" s="65"/>
      <c r="AI535" s="21"/>
      <c r="AJ535" s="86"/>
    </row>
    <row r="536" spans="2:36">
      <c r="B536" s="89"/>
      <c r="C536" s="305"/>
      <c r="D536" s="305"/>
      <c r="E536" s="305"/>
      <c r="F536" s="305"/>
      <c r="G536" s="305"/>
      <c r="H536" s="305"/>
      <c r="I536" s="305"/>
      <c r="J536" s="305"/>
      <c r="K536" s="305"/>
      <c r="L536" s="305"/>
      <c r="M536" s="305"/>
      <c r="N536" s="305"/>
      <c r="O536" s="305"/>
      <c r="P536" s="305"/>
      <c r="Q536" s="305"/>
      <c r="R536" s="88"/>
      <c r="S536" s="90"/>
      <c r="T536" s="305"/>
      <c r="U536" s="305"/>
      <c r="V536" s="305"/>
      <c r="W536" s="305"/>
      <c r="X536" s="305"/>
      <c r="Y536" s="90"/>
      <c r="Z536" s="305"/>
      <c r="AA536" s="305"/>
      <c r="AB536" s="305"/>
      <c r="AC536" s="305"/>
      <c r="AD536" s="305"/>
      <c r="AE536" s="88"/>
      <c r="AF536" s="305"/>
      <c r="AG536" s="305"/>
      <c r="AH536" s="305"/>
      <c r="AI536" s="90"/>
      <c r="AJ536" s="91"/>
    </row>
    <row r="537" spans="2:36">
      <c r="B537" s="89"/>
      <c r="C537" s="309"/>
      <c r="D537" s="309"/>
      <c r="E537" s="309"/>
      <c r="F537" s="309"/>
      <c r="G537" s="309"/>
      <c r="H537" s="309"/>
      <c r="I537" s="309"/>
      <c r="J537" s="309"/>
      <c r="K537" s="309"/>
      <c r="L537" s="309"/>
      <c r="M537" s="309"/>
      <c r="N537" s="309"/>
      <c r="O537" s="309"/>
      <c r="P537" s="309"/>
      <c r="Q537" s="309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90"/>
      <c r="AG537" s="90"/>
      <c r="AH537" s="90"/>
      <c r="AI537" s="90"/>
      <c r="AJ537" s="91"/>
    </row>
    <row r="538" spans="2:36">
      <c r="B538" s="89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88"/>
      <c r="S538" s="88"/>
      <c r="T538" s="93"/>
      <c r="U538" s="93"/>
      <c r="V538" s="93"/>
      <c r="W538" s="93"/>
      <c r="X538" s="93"/>
      <c r="Y538" s="88"/>
      <c r="Z538" s="93"/>
      <c r="AA538" s="93"/>
      <c r="AB538" s="93"/>
      <c r="AC538" s="93"/>
      <c r="AD538" s="93"/>
      <c r="AE538" s="88"/>
      <c r="AF538" s="90"/>
      <c r="AG538" s="90"/>
      <c r="AH538" s="90"/>
      <c r="AI538" s="90"/>
      <c r="AJ538" s="91"/>
    </row>
    <row r="539" spans="2:36">
      <c r="B539" s="89"/>
      <c r="C539" s="305"/>
      <c r="D539" s="305"/>
      <c r="E539" s="305"/>
      <c r="F539" s="305"/>
      <c r="G539" s="305"/>
      <c r="H539" s="305"/>
      <c r="I539" s="305"/>
      <c r="J539" s="305"/>
      <c r="K539" s="305"/>
      <c r="L539" s="305"/>
      <c r="M539" s="305"/>
      <c r="N539" s="305"/>
      <c r="O539" s="305"/>
      <c r="P539" s="305"/>
      <c r="Q539" s="305"/>
      <c r="R539" s="88"/>
      <c r="S539" s="88"/>
      <c r="T539" s="305"/>
      <c r="U539" s="305"/>
      <c r="V539" s="305"/>
      <c r="W539" s="305"/>
      <c r="X539" s="305"/>
      <c r="Y539" s="88"/>
      <c r="Z539" s="305"/>
      <c r="AA539" s="305"/>
      <c r="AB539" s="305"/>
      <c r="AC539" s="305"/>
      <c r="AD539" s="305"/>
      <c r="AE539" s="88"/>
      <c r="AF539" s="90"/>
      <c r="AG539" s="90"/>
      <c r="AH539" s="90"/>
      <c r="AI539" s="90"/>
      <c r="AJ539" s="91"/>
    </row>
    <row r="540" spans="2:36">
      <c r="B540" s="89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90"/>
      <c r="AG540" s="90"/>
      <c r="AH540" s="90"/>
      <c r="AI540" s="90"/>
      <c r="AJ540" s="91"/>
    </row>
    <row r="541" spans="2:36">
      <c r="B541" s="89"/>
      <c r="C541" s="88"/>
      <c r="D541" s="88"/>
      <c r="E541" s="88"/>
      <c r="F541" s="88"/>
      <c r="G541" s="94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90"/>
      <c r="AJ541" s="91"/>
    </row>
    <row r="542" spans="2:36">
      <c r="B542" s="19"/>
      <c r="C542" s="88"/>
      <c r="D542" s="95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88"/>
      <c r="S542" s="88"/>
      <c r="T542" s="65"/>
      <c r="U542" s="65"/>
      <c r="V542" s="65"/>
      <c r="W542" s="65"/>
      <c r="X542" s="65"/>
      <c r="Y542" s="88"/>
      <c r="Z542" s="93"/>
      <c r="AA542" s="93"/>
      <c r="AB542" s="93"/>
      <c r="AC542" s="93"/>
      <c r="AD542" s="65"/>
      <c r="AE542" s="21"/>
      <c r="AF542" s="65"/>
      <c r="AG542" s="65"/>
      <c r="AH542" s="65"/>
      <c r="AI542" s="90"/>
      <c r="AJ542" s="96"/>
    </row>
    <row r="543" spans="2:36">
      <c r="B543" s="19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88"/>
      <c r="S543" s="88"/>
      <c r="T543" s="305"/>
      <c r="U543" s="305"/>
      <c r="V543" s="305"/>
      <c r="W543" s="305"/>
      <c r="X543" s="305"/>
      <c r="Y543" s="90"/>
      <c r="Z543" s="305"/>
      <c r="AA543" s="305"/>
      <c r="AB543" s="305"/>
      <c r="AC543" s="305"/>
      <c r="AD543" s="305"/>
      <c r="AE543" s="88"/>
      <c r="AF543" s="305"/>
      <c r="AG543" s="305"/>
      <c r="AH543" s="305"/>
      <c r="AI543" s="88"/>
      <c r="AJ543" s="91"/>
    </row>
    <row r="544" spans="2:36">
      <c r="B544" s="19"/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09"/>
      <c r="P544" s="309"/>
      <c r="Q544" s="309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90"/>
      <c r="AG544" s="90"/>
      <c r="AH544" s="90"/>
      <c r="AI544" s="88"/>
      <c r="AJ544" s="91"/>
    </row>
    <row r="545" spans="2:36">
      <c r="B545" s="19"/>
      <c r="C545" s="88"/>
      <c r="D545" s="9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93"/>
      <c r="U545" s="93"/>
      <c r="V545" s="93"/>
      <c r="W545" s="93"/>
      <c r="X545" s="93"/>
      <c r="Y545" s="88"/>
      <c r="Z545" s="93"/>
      <c r="AA545" s="93"/>
      <c r="AB545" s="93"/>
      <c r="AC545" s="93"/>
      <c r="AD545" s="93"/>
      <c r="AE545" s="88"/>
      <c r="AF545" s="90"/>
      <c r="AG545" s="90"/>
      <c r="AH545" s="90"/>
      <c r="AI545" s="88"/>
      <c r="AJ545" s="91"/>
    </row>
    <row r="546" spans="2:36">
      <c r="B546" s="19"/>
      <c r="C546" s="305"/>
      <c r="D546" s="305"/>
      <c r="E546" s="305"/>
      <c r="F546" s="305"/>
      <c r="G546" s="305"/>
      <c r="H546" s="305"/>
      <c r="I546" s="305"/>
      <c r="J546" s="305"/>
      <c r="K546" s="305"/>
      <c r="L546" s="305"/>
      <c r="M546" s="305"/>
      <c r="N546" s="305"/>
      <c r="O546" s="305"/>
      <c r="P546" s="305"/>
      <c r="Q546" s="305"/>
      <c r="R546" s="88"/>
      <c r="S546" s="88"/>
      <c r="T546" s="305"/>
      <c r="U546" s="305"/>
      <c r="V546" s="305"/>
      <c r="W546" s="305"/>
      <c r="X546" s="305"/>
      <c r="Y546" s="88"/>
      <c r="Z546" s="305"/>
      <c r="AA546" s="305"/>
      <c r="AB546" s="305"/>
      <c r="AC546" s="305"/>
      <c r="AD546" s="305"/>
      <c r="AE546" s="88"/>
      <c r="AF546" s="90"/>
      <c r="AG546" s="90"/>
      <c r="AH546" s="90"/>
      <c r="AI546" s="88"/>
      <c r="AJ546" s="91"/>
    </row>
    <row r="547" spans="2:36" ht="15.75" thickBot="1">
      <c r="B547" s="19"/>
      <c r="C547" s="90"/>
      <c r="D547" s="9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90"/>
      <c r="AG547" s="90"/>
      <c r="AH547" s="88"/>
      <c r="AI547" s="88"/>
      <c r="AJ547" s="96"/>
    </row>
    <row r="548" spans="2:36">
      <c r="B548" s="311"/>
      <c r="C548" s="312"/>
      <c r="D548" s="312"/>
      <c r="E548" s="312"/>
      <c r="F548" s="312"/>
      <c r="G548" s="312"/>
      <c r="H548" s="312"/>
      <c r="I548" s="312"/>
      <c r="J548" s="312"/>
      <c r="K548" s="312"/>
      <c r="L548" s="312"/>
      <c r="M548" s="312"/>
      <c r="N548" s="312"/>
      <c r="O548" s="312"/>
      <c r="P548" s="312"/>
      <c r="Q548" s="312"/>
      <c r="R548" s="312"/>
      <c r="S548" s="312"/>
      <c r="T548" s="312"/>
      <c r="U548" s="312"/>
      <c r="V548" s="312"/>
      <c r="W548" s="312"/>
      <c r="X548" s="312"/>
      <c r="Y548" s="312"/>
      <c r="Z548" s="312"/>
      <c r="AA548" s="312"/>
      <c r="AB548" s="312"/>
      <c r="AC548" s="312"/>
      <c r="AD548" s="312"/>
      <c r="AE548" s="312"/>
      <c r="AF548" s="312"/>
      <c r="AG548" s="312"/>
      <c r="AH548" s="312"/>
      <c r="AI548" s="312"/>
      <c r="AJ548" s="99"/>
    </row>
    <row r="549" spans="2:36">
      <c r="B549" s="84"/>
      <c r="C549" s="8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85"/>
      <c r="U549" s="85"/>
      <c r="V549" s="85"/>
      <c r="W549" s="21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100"/>
    </row>
    <row r="550" spans="2:36">
      <c r="B550" s="84"/>
      <c r="C550" s="85"/>
      <c r="D550" s="21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21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100"/>
    </row>
    <row r="551" spans="2:36">
      <c r="B551" s="84"/>
      <c r="C551" s="21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21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6"/>
    </row>
    <row r="552" spans="2:36">
      <c r="B552" s="84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21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6"/>
    </row>
    <row r="553" spans="2:36">
      <c r="B553" s="57"/>
      <c r="C553" s="24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85"/>
      <c r="T553" s="20"/>
      <c r="U553" s="20"/>
      <c r="V553" s="21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6"/>
    </row>
    <row r="554" spans="2:36">
      <c r="B554" s="57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85"/>
      <c r="T554" s="21"/>
      <c r="U554" s="20"/>
      <c r="V554" s="21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101"/>
    </row>
    <row r="555" spans="2:36">
      <c r="B555" s="5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102"/>
      <c r="S555" s="85"/>
      <c r="T555" s="102"/>
      <c r="U555" s="20"/>
      <c r="V555" s="21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6"/>
    </row>
    <row r="556" spans="2:36">
      <c r="B556" s="57"/>
      <c r="C556" s="309"/>
      <c r="D556" s="309"/>
      <c r="E556" s="309"/>
      <c r="F556" s="309"/>
      <c r="G556" s="309"/>
      <c r="H556" s="309"/>
      <c r="I556" s="309"/>
      <c r="J556" s="309"/>
      <c r="K556" s="309"/>
      <c r="L556" s="309"/>
      <c r="M556" s="309"/>
      <c r="N556" s="309"/>
      <c r="O556" s="309"/>
      <c r="P556" s="309"/>
      <c r="Q556" s="309"/>
      <c r="R556" s="20"/>
      <c r="S556" s="85"/>
      <c r="T556" s="20"/>
      <c r="U556" s="20"/>
      <c r="V556" s="21"/>
      <c r="W556" s="20"/>
      <c r="X556" s="24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86"/>
    </row>
    <row r="557" spans="2:36">
      <c r="B557" s="103"/>
      <c r="C557" s="65"/>
      <c r="D557" s="65"/>
      <c r="E557" s="65"/>
      <c r="F557" s="65"/>
      <c r="G557" s="65"/>
      <c r="H557" s="65"/>
      <c r="I557" s="65"/>
      <c r="J557" s="21"/>
      <c r="K557" s="21"/>
      <c r="L557" s="310"/>
      <c r="M557" s="310"/>
      <c r="N557" s="310"/>
      <c r="O557" s="310"/>
      <c r="P557" s="310"/>
      <c r="Q557" s="310"/>
      <c r="R557" s="20"/>
      <c r="S557" s="65"/>
      <c r="T557" s="45"/>
      <c r="U557" s="45"/>
      <c r="V557" s="104"/>
      <c r="W557" s="45"/>
      <c r="X557" s="105"/>
      <c r="Y557" s="45"/>
      <c r="Z557" s="45"/>
      <c r="AA557" s="45"/>
      <c r="AB557" s="45"/>
      <c r="AC557" s="45"/>
      <c r="AD557" s="45"/>
      <c r="AE557" s="20"/>
      <c r="AF557" s="20"/>
      <c r="AG557" s="20"/>
      <c r="AH557" s="20"/>
      <c r="AI557" s="20"/>
      <c r="AJ557" s="86"/>
    </row>
    <row r="558" spans="2:36">
      <c r="B558" s="89"/>
      <c r="C558" s="305"/>
      <c r="D558" s="305"/>
      <c r="E558" s="305"/>
      <c r="F558" s="305"/>
      <c r="G558" s="305"/>
      <c r="H558" s="305"/>
      <c r="I558" s="305"/>
      <c r="J558" s="90"/>
      <c r="K558" s="88"/>
      <c r="L558" s="305"/>
      <c r="M558" s="305"/>
      <c r="N558" s="305"/>
      <c r="O558" s="305"/>
      <c r="P558" s="305"/>
      <c r="Q558" s="305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90"/>
      <c r="AD558" s="90"/>
      <c r="AE558" s="88"/>
      <c r="AF558" s="305"/>
      <c r="AG558" s="305"/>
      <c r="AH558" s="305"/>
      <c r="AI558" s="305"/>
      <c r="AJ558" s="306"/>
    </row>
    <row r="559" spans="2:36">
      <c r="B559" s="89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88"/>
      <c r="S559" s="309"/>
      <c r="T559" s="309"/>
      <c r="U559" s="309"/>
      <c r="V559" s="309"/>
      <c r="W559" s="309"/>
      <c r="X559" s="309"/>
      <c r="Y559" s="309"/>
      <c r="Z559" s="309"/>
      <c r="AA559" s="309"/>
      <c r="AB559" s="309"/>
      <c r="AC559" s="309"/>
      <c r="AD559" s="309"/>
      <c r="AE559" s="88"/>
      <c r="AF559" s="90"/>
      <c r="AG559" s="90"/>
      <c r="AH559" s="90"/>
      <c r="AI559" s="90"/>
      <c r="AJ559" s="91"/>
    </row>
    <row r="560" spans="2:36">
      <c r="B560" s="89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90"/>
      <c r="T560" s="90"/>
      <c r="U560" s="90"/>
      <c r="V560" s="90"/>
      <c r="W560" s="90"/>
      <c r="X560" s="93"/>
      <c r="Y560" s="93"/>
      <c r="Z560" s="93"/>
      <c r="AA560" s="93"/>
      <c r="AB560" s="93"/>
      <c r="AC560" s="93"/>
      <c r="AD560" s="93"/>
      <c r="AE560" s="88"/>
      <c r="AF560" s="90"/>
      <c r="AG560" s="90"/>
      <c r="AH560" s="90"/>
      <c r="AI560" s="90"/>
      <c r="AJ560" s="91"/>
    </row>
    <row r="561" spans="2:36">
      <c r="B561" s="89"/>
      <c r="C561" s="305"/>
      <c r="D561" s="305"/>
      <c r="E561" s="305"/>
      <c r="F561" s="305"/>
      <c r="G561" s="305"/>
      <c r="H561" s="305"/>
      <c r="I561" s="305"/>
      <c r="J561" s="305"/>
      <c r="K561" s="305"/>
      <c r="L561" s="305"/>
      <c r="M561" s="305"/>
      <c r="N561" s="305"/>
      <c r="O561" s="305"/>
      <c r="P561" s="305"/>
      <c r="Q561" s="305"/>
      <c r="R561" s="88"/>
      <c r="S561" s="97"/>
      <c r="T561" s="97"/>
      <c r="U561" s="97"/>
      <c r="V561" s="97"/>
      <c r="W561" s="97"/>
      <c r="X561" s="90"/>
      <c r="Y561" s="88"/>
      <c r="Z561" s="90"/>
      <c r="AA561" s="90"/>
      <c r="AB561" s="90"/>
      <c r="AC561" s="90"/>
      <c r="AD561" s="90"/>
      <c r="AE561" s="88"/>
      <c r="AF561" s="305"/>
      <c r="AG561" s="305"/>
      <c r="AH561" s="305"/>
      <c r="AI561" s="305"/>
      <c r="AJ561" s="306"/>
    </row>
    <row r="562" spans="2:36">
      <c r="B562" s="57"/>
      <c r="C562" s="65"/>
      <c r="D562" s="65"/>
      <c r="E562" s="65"/>
      <c r="F562" s="65"/>
      <c r="G562" s="65"/>
      <c r="H562" s="65"/>
      <c r="I562" s="65"/>
      <c r="J562" s="21"/>
      <c r="K562" s="21"/>
      <c r="L562" s="65"/>
      <c r="M562" s="65"/>
      <c r="N562" s="65"/>
      <c r="O562" s="65"/>
      <c r="P562" s="65"/>
      <c r="Q562" s="93"/>
      <c r="R562" s="102"/>
      <c r="S562" s="102"/>
      <c r="T562" s="102"/>
      <c r="U562" s="20"/>
      <c r="V562" s="20"/>
      <c r="W562" s="20"/>
      <c r="X562" s="45"/>
      <c r="Y562" s="106"/>
      <c r="Z562" s="106"/>
      <c r="AA562" s="106"/>
      <c r="AB562" s="106"/>
      <c r="AC562" s="106"/>
      <c r="AD562" s="106"/>
      <c r="AE562" s="102"/>
      <c r="AF562" s="102"/>
      <c r="AG562" s="102"/>
      <c r="AH562" s="102"/>
      <c r="AI562" s="20"/>
      <c r="AJ562" s="86"/>
    </row>
    <row r="563" spans="2:36" ht="15.75" thickBot="1">
      <c r="B563" s="107"/>
      <c r="C563" s="307"/>
      <c r="D563" s="307"/>
      <c r="E563" s="307"/>
      <c r="F563" s="307"/>
      <c r="G563" s="307"/>
      <c r="H563" s="307"/>
      <c r="I563" s="307"/>
      <c r="J563" s="108"/>
      <c r="K563" s="108"/>
      <c r="L563" s="307"/>
      <c r="M563" s="307"/>
      <c r="N563" s="307"/>
      <c r="O563" s="307"/>
      <c r="P563" s="307"/>
      <c r="Q563" s="307"/>
      <c r="R563" s="33"/>
      <c r="S563" s="307"/>
      <c r="T563" s="307"/>
      <c r="U563" s="307"/>
      <c r="V563" s="307"/>
      <c r="W563" s="307"/>
      <c r="X563" s="307"/>
      <c r="Y563" s="307"/>
      <c r="Z563" s="307"/>
      <c r="AA563" s="307"/>
      <c r="AB563" s="307"/>
      <c r="AC563" s="307"/>
      <c r="AD563" s="307"/>
      <c r="AE563" s="33"/>
      <c r="AF563" s="307"/>
      <c r="AG563" s="307"/>
      <c r="AH563" s="307"/>
      <c r="AI563" s="307"/>
      <c r="AJ563" s="308"/>
    </row>
    <row r="564" spans="2:36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2:36" ht="15.75" thickBot="1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2:36">
      <c r="B566" s="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8"/>
    </row>
    <row r="567" spans="2:36">
      <c r="B567" s="10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2"/>
    </row>
    <row r="568" spans="2:36">
      <c r="B568" s="10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2"/>
    </row>
    <row r="569" spans="2:36" ht="15.75" thickBot="1">
      <c r="B569" s="14"/>
      <c r="C569" s="15"/>
      <c r="D569" s="15"/>
      <c r="E569" s="15"/>
      <c r="F569" s="16"/>
      <c r="G569" s="16"/>
      <c r="H569" s="15"/>
      <c r="I569" s="15"/>
      <c r="J569" s="16"/>
      <c r="K569" s="16"/>
      <c r="L569" s="16"/>
      <c r="M569" s="17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6"/>
      <c r="AC569" s="16"/>
      <c r="AD569" s="16"/>
      <c r="AE569" s="16"/>
      <c r="AF569" s="16"/>
      <c r="AG569" s="16"/>
      <c r="AH569" s="16"/>
      <c r="AI569" s="16"/>
      <c r="AJ569" s="18"/>
    </row>
    <row r="570" spans="2:36">
      <c r="B570" s="19"/>
      <c r="C570" s="20"/>
      <c r="D570" s="20"/>
      <c r="E570" s="20"/>
      <c r="F570" s="20"/>
      <c r="G570" s="21"/>
      <c r="H570" s="22"/>
      <c r="I570" s="20"/>
      <c r="J570" s="20"/>
      <c r="K570" s="23"/>
      <c r="L570" s="21"/>
      <c r="M570" s="21"/>
      <c r="N570" s="20"/>
      <c r="O570" s="20"/>
      <c r="P570" s="24"/>
      <c r="Q570" s="20"/>
      <c r="R570" s="23"/>
      <c r="S570" s="20"/>
      <c r="T570" s="20"/>
      <c r="U570" s="20"/>
      <c r="V570" s="24"/>
      <c r="W570" s="20"/>
      <c r="X570" s="24"/>
      <c r="Y570" s="20"/>
      <c r="Z570" s="24"/>
      <c r="AA570" s="25"/>
      <c r="AB570" s="22"/>
      <c r="AC570" s="22"/>
      <c r="AD570" s="22"/>
      <c r="AE570" s="20"/>
      <c r="AF570" s="25"/>
      <c r="AG570" s="26"/>
      <c r="AH570" s="20"/>
      <c r="AI570" s="24"/>
      <c r="AJ570" s="27"/>
    </row>
    <row r="571" spans="2:36" ht="15.75" thickBot="1">
      <c r="B571" s="30"/>
      <c r="C571" s="31"/>
      <c r="D571" s="31"/>
      <c r="E571" s="31"/>
      <c r="F571" s="31"/>
      <c r="G571" s="31"/>
      <c r="H571" s="31"/>
      <c r="I571" s="31"/>
      <c r="J571" s="31"/>
      <c r="K571" s="32"/>
      <c r="L571" s="33"/>
      <c r="M571" s="33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4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5"/>
      <c r="AJ571" s="36"/>
    </row>
    <row r="572" spans="2:36" ht="15.75" thickBot="1">
      <c r="B572" s="37"/>
      <c r="C572" s="31"/>
      <c r="D572" s="31"/>
      <c r="E572" s="38"/>
      <c r="F572" s="39"/>
      <c r="G572" s="39"/>
      <c r="H572" s="39"/>
      <c r="I572" s="39"/>
      <c r="J572" s="38"/>
      <c r="K572" s="39"/>
      <c r="L572" s="39"/>
      <c r="M572" s="39"/>
      <c r="N572" s="39"/>
      <c r="O572" s="39"/>
      <c r="P572" s="38"/>
      <c r="Q572" s="39"/>
      <c r="R572" s="39"/>
      <c r="S572" s="39"/>
      <c r="T572" s="39"/>
      <c r="U572" s="39"/>
      <c r="V572" s="40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41"/>
    </row>
    <row r="573" spans="2:36">
      <c r="B573" s="19"/>
      <c r="C573" s="20"/>
      <c r="D573" s="23"/>
      <c r="E573" s="20"/>
      <c r="F573" s="20"/>
      <c r="G573" s="20"/>
      <c r="H573" s="20"/>
      <c r="I573" s="20"/>
      <c r="J573" s="20"/>
      <c r="K573" s="20"/>
      <c r="L573" s="24"/>
      <c r="M573" s="42"/>
      <c r="N573" s="20"/>
      <c r="O573" s="23"/>
      <c r="P573" s="24"/>
      <c r="Q573" s="20"/>
      <c r="R573" s="20"/>
      <c r="S573" s="20"/>
      <c r="T573" s="20"/>
      <c r="U573" s="20"/>
      <c r="V573" s="43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7"/>
    </row>
    <row r="574" spans="2:36">
      <c r="B574" s="44"/>
      <c r="C574" s="45"/>
      <c r="D574" s="46"/>
      <c r="E574" s="45"/>
      <c r="F574" s="45"/>
      <c r="G574" s="45"/>
      <c r="H574" s="45"/>
      <c r="I574" s="45"/>
      <c r="J574" s="45"/>
      <c r="K574" s="45"/>
      <c r="L574" s="45"/>
      <c r="M574" s="47"/>
      <c r="N574" s="45"/>
      <c r="O574" s="45"/>
      <c r="P574" s="48"/>
      <c r="Q574" s="45"/>
      <c r="R574" s="45"/>
      <c r="S574" s="45"/>
      <c r="T574" s="45"/>
      <c r="U574" s="45"/>
      <c r="V574" s="49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50"/>
    </row>
    <row r="575" spans="2:36">
      <c r="B575" s="19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3"/>
      <c r="U575" s="23"/>
      <c r="V575" s="43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7"/>
    </row>
    <row r="576" spans="2:36">
      <c r="B576" s="51"/>
      <c r="C576" s="20"/>
      <c r="D576" s="52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4"/>
      <c r="P576" s="20"/>
      <c r="Q576" s="24"/>
      <c r="R576" s="20"/>
      <c r="S576" s="20"/>
      <c r="T576" s="22"/>
      <c r="U576" s="20"/>
      <c r="V576" s="53"/>
      <c r="W576" s="20"/>
      <c r="X576" s="52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4"/>
      <c r="AJ576" s="27"/>
    </row>
    <row r="577" spans="2:36">
      <c r="B577" s="54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8"/>
      <c r="P577" s="45"/>
      <c r="Q577" s="48"/>
      <c r="R577" s="45"/>
      <c r="S577" s="45"/>
      <c r="T577" s="55"/>
      <c r="U577" s="45"/>
      <c r="V577" s="5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8"/>
      <c r="AJ577" s="50"/>
    </row>
    <row r="578" spans="2:36">
      <c r="B578" s="19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43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7"/>
    </row>
    <row r="579" spans="2:36">
      <c r="B579" s="57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58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7"/>
    </row>
    <row r="580" spans="2:36">
      <c r="B580" s="59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9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50"/>
    </row>
    <row r="581" spans="2:36">
      <c r="B581" s="1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60"/>
      <c r="R581" s="60"/>
      <c r="S581" s="60"/>
      <c r="T581" s="60"/>
      <c r="U581" s="20"/>
      <c r="V581" s="43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42"/>
      <c r="AH581" s="20"/>
      <c r="AI581" s="20"/>
      <c r="AJ581" s="27"/>
    </row>
    <row r="582" spans="2:36">
      <c r="B582" s="61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4"/>
      <c r="R582" s="42"/>
      <c r="S582" s="20"/>
      <c r="T582" s="20"/>
      <c r="U582" s="20"/>
      <c r="V582" s="62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42"/>
      <c r="AH582" s="20"/>
      <c r="AI582" s="20"/>
      <c r="AJ582" s="27"/>
    </row>
    <row r="583" spans="2:36">
      <c r="B583" s="61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4"/>
      <c r="R583" s="42"/>
      <c r="S583" s="20"/>
      <c r="T583" s="20"/>
      <c r="U583" s="20"/>
      <c r="V583" s="62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42"/>
      <c r="AH583" s="20"/>
      <c r="AI583" s="20"/>
      <c r="AJ583" s="27"/>
    </row>
    <row r="584" spans="2:36">
      <c r="B584" s="61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4"/>
      <c r="P584" s="42"/>
      <c r="Q584" s="60"/>
      <c r="R584" s="60"/>
      <c r="S584" s="20"/>
      <c r="T584" s="20"/>
      <c r="U584" s="20"/>
      <c r="V584" s="62"/>
      <c r="W584" s="20"/>
      <c r="X584" s="20"/>
      <c r="Y584" s="20"/>
      <c r="Z584" s="20"/>
      <c r="AA584" s="20"/>
      <c r="AB584" s="20"/>
      <c r="AC584" s="20"/>
      <c r="AD584" s="20"/>
      <c r="AE584" s="20"/>
      <c r="AF584" s="23"/>
      <c r="AG584" s="60"/>
      <c r="AH584" s="20"/>
      <c r="AI584" s="20"/>
      <c r="AJ584" s="27"/>
    </row>
    <row r="585" spans="2:36">
      <c r="B585" s="63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64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65"/>
      <c r="AH585" s="45"/>
      <c r="AI585" s="45"/>
      <c r="AJ585" s="50"/>
    </row>
    <row r="586" spans="2:36">
      <c r="B586" s="19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3"/>
      <c r="R586" s="42"/>
      <c r="S586" s="20"/>
      <c r="T586" s="20"/>
      <c r="U586" s="20"/>
      <c r="V586" s="23"/>
      <c r="W586" s="20"/>
      <c r="X586" s="23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7"/>
    </row>
    <row r="587" spans="2:36">
      <c r="B587" s="61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4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7"/>
    </row>
    <row r="588" spans="2:36" ht="15.75" thickBot="1">
      <c r="B588" s="44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8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50"/>
    </row>
    <row r="589" spans="2:36" ht="15.75" thickBot="1">
      <c r="B589" s="66"/>
      <c r="C589" s="67"/>
      <c r="D589" s="67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9"/>
    </row>
    <row r="590" spans="2:36">
      <c r="B590" s="338"/>
      <c r="C590" s="339"/>
      <c r="D590" s="339"/>
      <c r="E590" s="339"/>
      <c r="F590" s="339"/>
      <c r="G590" s="339"/>
      <c r="H590" s="339"/>
      <c r="I590" s="339"/>
      <c r="J590" s="339"/>
      <c r="K590" s="339"/>
      <c r="L590" s="339"/>
      <c r="M590" s="339"/>
      <c r="N590" s="339"/>
      <c r="O590" s="339"/>
      <c r="P590" s="339"/>
      <c r="Q590" s="340"/>
      <c r="R590" s="341"/>
      <c r="S590" s="339"/>
      <c r="T590" s="339"/>
      <c r="U590" s="339"/>
      <c r="V590" s="340"/>
      <c r="W590" s="341"/>
      <c r="X590" s="339"/>
      <c r="Y590" s="339"/>
      <c r="Z590" s="339"/>
      <c r="AA590" s="339"/>
      <c r="AB590" s="339"/>
      <c r="AC590" s="339"/>
      <c r="AD590" s="339"/>
      <c r="AE590" s="339"/>
      <c r="AF590" s="339"/>
      <c r="AG590" s="339"/>
      <c r="AH590" s="339"/>
      <c r="AI590" s="339"/>
      <c r="AJ590" s="342"/>
    </row>
    <row r="591" spans="2:36">
      <c r="B591" s="322"/>
      <c r="C591" s="323"/>
      <c r="D591" s="323"/>
      <c r="E591" s="323"/>
      <c r="F591" s="323"/>
      <c r="G591" s="323"/>
      <c r="H591" s="323"/>
      <c r="I591" s="323"/>
      <c r="J591" s="323"/>
      <c r="K591" s="323"/>
      <c r="L591" s="323"/>
      <c r="M591" s="323"/>
      <c r="N591" s="323"/>
      <c r="O591" s="323"/>
      <c r="P591" s="323"/>
      <c r="Q591" s="324"/>
      <c r="R591" s="331"/>
      <c r="S591" s="332"/>
      <c r="T591" s="332"/>
      <c r="U591" s="332"/>
      <c r="V591" s="333"/>
      <c r="W591" s="334"/>
      <c r="X591" s="335"/>
      <c r="Y591" s="335"/>
      <c r="Z591" s="335"/>
      <c r="AA591" s="335"/>
      <c r="AB591" s="335"/>
      <c r="AC591" s="72"/>
      <c r="AD591" s="336"/>
      <c r="AE591" s="335"/>
      <c r="AF591" s="335"/>
      <c r="AG591" s="335"/>
      <c r="AH591" s="335"/>
      <c r="AI591" s="335"/>
      <c r="AJ591" s="337"/>
    </row>
    <row r="592" spans="2:36">
      <c r="B592" s="322"/>
      <c r="C592" s="323"/>
      <c r="D592" s="323"/>
      <c r="E592" s="323"/>
      <c r="F592" s="323"/>
      <c r="G592" s="323"/>
      <c r="H592" s="323"/>
      <c r="I592" s="323"/>
      <c r="J592" s="323"/>
      <c r="K592" s="323"/>
      <c r="L592" s="323"/>
      <c r="M592" s="323"/>
      <c r="N592" s="323"/>
      <c r="O592" s="323"/>
      <c r="P592" s="323"/>
      <c r="Q592" s="324"/>
      <c r="R592" s="325"/>
      <c r="S592" s="326"/>
      <c r="T592" s="326"/>
      <c r="U592" s="326"/>
      <c r="V592" s="327"/>
      <c r="W592" s="328"/>
      <c r="X592" s="329"/>
      <c r="Y592" s="329"/>
      <c r="Z592" s="329"/>
      <c r="AA592" s="329"/>
      <c r="AB592" s="329"/>
      <c r="AC592" s="72"/>
      <c r="AD592" s="329"/>
      <c r="AE592" s="329"/>
      <c r="AF592" s="329"/>
      <c r="AG592" s="329"/>
      <c r="AH592" s="329"/>
      <c r="AI592" s="329"/>
      <c r="AJ592" s="330"/>
    </row>
    <row r="593" spans="2:36">
      <c r="B593" s="322"/>
      <c r="C593" s="323"/>
      <c r="D593" s="323"/>
      <c r="E593" s="323"/>
      <c r="F593" s="323"/>
      <c r="G593" s="323"/>
      <c r="H593" s="323"/>
      <c r="I593" s="323"/>
      <c r="J593" s="323"/>
      <c r="K593" s="323"/>
      <c r="L593" s="323"/>
      <c r="M593" s="323"/>
      <c r="N593" s="323"/>
      <c r="O593" s="323"/>
      <c r="P593" s="323"/>
      <c r="Q593" s="324"/>
      <c r="R593" s="325"/>
      <c r="S593" s="326"/>
      <c r="T593" s="326"/>
      <c r="U593" s="326"/>
      <c r="V593" s="327"/>
      <c r="W593" s="328"/>
      <c r="X593" s="329"/>
      <c r="Y593" s="329"/>
      <c r="Z593" s="329"/>
      <c r="AA593" s="329"/>
      <c r="AB593" s="329"/>
      <c r="AC593" s="72"/>
      <c r="AD593" s="329"/>
      <c r="AE593" s="329"/>
      <c r="AF593" s="329"/>
      <c r="AG593" s="329"/>
      <c r="AH593" s="329"/>
      <c r="AI593" s="329"/>
      <c r="AJ593" s="330"/>
    </row>
    <row r="594" spans="2:36">
      <c r="B594" s="322"/>
      <c r="C594" s="323"/>
      <c r="D594" s="323"/>
      <c r="E594" s="323"/>
      <c r="F594" s="323"/>
      <c r="G594" s="323"/>
      <c r="H594" s="323"/>
      <c r="I594" s="323"/>
      <c r="J594" s="323"/>
      <c r="K594" s="323"/>
      <c r="L594" s="323"/>
      <c r="M594" s="323"/>
      <c r="N594" s="323"/>
      <c r="O594" s="323"/>
      <c r="P594" s="323"/>
      <c r="Q594" s="324"/>
      <c r="R594" s="325"/>
      <c r="S594" s="326"/>
      <c r="T594" s="326"/>
      <c r="U594" s="326"/>
      <c r="V594" s="327"/>
      <c r="W594" s="328"/>
      <c r="X594" s="329"/>
      <c r="Y594" s="329"/>
      <c r="Z594" s="329"/>
      <c r="AA594" s="329"/>
      <c r="AB594" s="329"/>
      <c r="AC594" s="72"/>
      <c r="AD594" s="329"/>
      <c r="AE594" s="329"/>
      <c r="AF594" s="329"/>
      <c r="AG594" s="329"/>
      <c r="AH594" s="329"/>
      <c r="AI594" s="329"/>
      <c r="AJ594" s="330"/>
    </row>
    <row r="595" spans="2:36">
      <c r="B595" s="322"/>
      <c r="C595" s="323"/>
      <c r="D595" s="323"/>
      <c r="E595" s="323"/>
      <c r="F595" s="323"/>
      <c r="G595" s="323"/>
      <c r="H595" s="323"/>
      <c r="I595" s="323"/>
      <c r="J595" s="323"/>
      <c r="K595" s="323"/>
      <c r="L595" s="323"/>
      <c r="M595" s="323"/>
      <c r="N595" s="323"/>
      <c r="O595" s="323"/>
      <c r="P595" s="323"/>
      <c r="Q595" s="324"/>
      <c r="R595" s="325"/>
      <c r="S595" s="326"/>
      <c r="T595" s="326"/>
      <c r="U595" s="326"/>
      <c r="V595" s="327"/>
      <c r="W595" s="328"/>
      <c r="X595" s="329"/>
      <c r="Y595" s="329"/>
      <c r="Z595" s="329"/>
      <c r="AA595" s="329"/>
      <c r="AB595" s="329"/>
      <c r="AC595" s="72"/>
      <c r="AD595" s="329"/>
      <c r="AE595" s="329"/>
      <c r="AF595" s="329"/>
      <c r="AG595" s="329"/>
      <c r="AH595" s="329"/>
      <c r="AI595" s="329"/>
      <c r="AJ595" s="330"/>
    </row>
    <row r="596" spans="2:36">
      <c r="B596" s="322"/>
      <c r="C596" s="323"/>
      <c r="D596" s="323"/>
      <c r="E596" s="323"/>
      <c r="F596" s="323"/>
      <c r="G596" s="323"/>
      <c r="H596" s="323"/>
      <c r="I596" s="323"/>
      <c r="J596" s="323"/>
      <c r="K596" s="323"/>
      <c r="L596" s="323"/>
      <c r="M596" s="323"/>
      <c r="N596" s="323"/>
      <c r="O596" s="323"/>
      <c r="P596" s="323"/>
      <c r="Q596" s="324"/>
      <c r="R596" s="325"/>
      <c r="S596" s="326"/>
      <c r="T596" s="326"/>
      <c r="U596" s="326"/>
      <c r="V596" s="327"/>
      <c r="W596" s="328"/>
      <c r="X596" s="329"/>
      <c r="Y596" s="329"/>
      <c r="Z596" s="329"/>
      <c r="AA596" s="329"/>
      <c r="AB596" s="329"/>
      <c r="AC596" s="72"/>
      <c r="AD596" s="329"/>
      <c r="AE596" s="329"/>
      <c r="AF596" s="329"/>
      <c r="AG596" s="329"/>
      <c r="AH596" s="329"/>
      <c r="AI596" s="329"/>
      <c r="AJ596" s="330"/>
    </row>
    <row r="597" spans="2:36">
      <c r="B597" s="322"/>
      <c r="C597" s="323"/>
      <c r="D597" s="323"/>
      <c r="E597" s="323"/>
      <c r="F597" s="323"/>
      <c r="G597" s="323"/>
      <c r="H597" s="323"/>
      <c r="I597" s="323"/>
      <c r="J597" s="323"/>
      <c r="K597" s="323"/>
      <c r="L597" s="323"/>
      <c r="M597" s="323"/>
      <c r="N597" s="323"/>
      <c r="O597" s="323"/>
      <c r="P597" s="323"/>
      <c r="Q597" s="324"/>
      <c r="R597" s="325"/>
      <c r="S597" s="326"/>
      <c r="T597" s="326"/>
      <c r="U597" s="326"/>
      <c r="V597" s="327"/>
      <c r="W597" s="328"/>
      <c r="X597" s="329"/>
      <c r="Y597" s="329"/>
      <c r="Z597" s="329"/>
      <c r="AA597" s="329"/>
      <c r="AB597" s="329"/>
      <c r="AC597" s="72"/>
      <c r="AD597" s="329"/>
      <c r="AE597" s="329"/>
      <c r="AF597" s="329"/>
      <c r="AG597" s="329"/>
      <c r="AH597" s="329"/>
      <c r="AI597" s="329"/>
      <c r="AJ597" s="330"/>
    </row>
    <row r="598" spans="2:36">
      <c r="B598" s="322"/>
      <c r="C598" s="323"/>
      <c r="D598" s="323"/>
      <c r="E598" s="323"/>
      <c r="F598" s="323"/>
      <c r="G598" s="323"/>
      <c r="H598" s="323"/>
      <c r="I598" s="323"/>
      <c r="J598" s="323"/>
      <c r="K598" s="323"/>
      <c r="L598" s="323"/>
      <c r="M598" s="323"/>
      <c r="N598" s="323"/>
      <c r="O598" s="323"/>
      <c r="P598" s="323"/>
      <c r="Q598" s="324"/>
      <c r="R598" s="325"/>
      <c r="S598" s="326"/>
      <c r="T598" s="326"/>
      <c r="U598" s="326"/>
      <c r="V598" s="327"/>
      <c r="W598" s="328"/>
      <c r="X598" s="329"/>
      <c r="Y598" s="329"/>
      <c r="Z598" s="329"/>
      <c r="AA598" s="329"/>
      <c r="AB598" s="329"/>
      <c r="AC598" s="72"/>
      <c r="AD598" s="329"/>
      <c r="AE598" s="329"/>
      <c r="AF598" s="329"/>
      <c r="AG598" s="329"/>
      <c r="AH598" s="329"/>
      <c r="AI598" s="329"/>
      <c r="AJ598" s="330"/>
    </row>
    <row r="599" spans="2:36">
      <c r="B599" s="322"/>
      <c r="C599" s="323"/>
      <c r="D599" s="323"/>
      <c r="E599" s="323"/>
      <c r="F599" s="323"/>
      <c r="G599" s="323"/>
      <c r="H599" s="323"/>
      <c r="I599" s="323"/>
      <c r="J599" s="323"/>
      <c r="K599" s="323"/>
      <c r="L599" s="323"/>
      <c r="M599" s="323"/>
      <c r="N599" s="323"/>
      <c r="O599" s="323"/>
      <c r="P599" s="323"/>
      <c r="Q599" s="324"/>
      <c r="R599" s="325"/>
      <c r="S599" s="326"/>
      <c r="T599" s="326"/>
      <c r="U599" s="326"/>
      <c r="V599" s="327"/>
      <c r="W599" s="328"/>
      <c r="X599" s="329"/>
      <c r="Y599" s="329"/>
      <c r="Z599" s="329"/>
      <c r="AA599" s="329"/>
      <c r="AB599" s="329"/>
      <c r="AC599" s="72"/>
      <c r="AD599" s="329"/>
      <c r="AE599" s="329"/>
      <c r="AF599" s="329"/>
      <c r="AG599" s="329"/>
      <c r="AH599" s="329"/>
      <c r="AI599" s="329"/>
      <c r="AJ599" s="330"/>
    </row>
    <row r="600" spans="2:36">
      <c r="B600" s="322"/>
      <c r="C600" s="323"/>
      <c r="D600" s="323"/>
      <c r="E600" s="323"/>
      <c r="F600" s="323"/>
      <c r="G600" s="323"/>
      <c r="H600" s="323"/>
      <c r="I600" s="323"/>
      <c r="J600" s="323"/>
      <c r="K600" s="323"/>
      <c r="L600" s="323"/>
      <c r="M600" s="323"/>
      <c r="N600" s="323"/>
      <c r="O600" s="323"/>
      <c r="P600" s="323"/>
      <c r="Q600" s="324"/>
      <c r="R600" s="325"/>
      <c r="S600" s="326"/>
      <c r="T600" s="326"/>
      <c r="U600" s="326"/>
      <c r="V600" s="327"/>
      <c r="W600" s="328"/>
      <c r="X600" s="329"/>
      <c r="Y600" s="329"/>
      <c r="Z600" s="329"/>
      <c r="AA600" s="329"/>
      <c r="AB600" s="329"/>
      <c r="AC600" s="72"/>
      <c r="AD600" s="329"/>
      <c r="AE600" s="329"/>
      <c r="AF600" s="329"/>
      <c r="AG600" s="329"/>
      <c r="AH600" s="329"/>
      <c r="AI600" s="329"/>
      <c r="AJ600" s="330"/>
    </row>
    <row r="601" spans="2:36">
      <c r="B601" s="322"/>
      <c r="C601" s="323"/>
      <c r="D601" s="323"/>
      <c r="E601" s="323"/>
      <c r="F601" s="323"/>
      <c r="G601" s="323"/>
      <c r="H601" s="323"/>
      <c r="I601" s="323"/>
      <c r="J601" s="323"/>
      <c r="K601" s="323"/>
      <c r="L601" s="323"/>
      <c r="M601" s="323"/>
      <c r="N601" s="323"/>
      <c r="O601" s="323"/>
      <c r="P601" s="323"/>
      <c r="Q601" s="324"/>
      <c r="R601" s="325"/>
      <c r="S601" s="326"/>
      <c r="T601" s="326"/>
      <c r="U601" s="326"/>
      <c r="V601" s="327"/>
      <c r="W601" s="328"/>
      <c r="X601" s="329"/>
      <c r="Y601" s="329"/>
      <c r="Z601" s="329"/>
      <c r="AA601" s="329"/>
      <c r="AB601" s="329"/>
      <c r="AC601" s="72"/>
      <c r="AD601" s="329"/>
      <c r="AE601" s="329"/>
      <c r="AF601" s="329"/>
      <c r="AG601" s="329"/>
      <c r="AH601" s="329"/>
      <c r="AI601" s="329"/>
      <c r="AJ601" s="330"/>
    </row>
    <row r="602" spans="2:36">
      <c r="B602" s="322"/>
      <c r="C602" s="323"/>
      <c r="D602" s="323"/>
      <c r="E602" s="323"/>
      <c r="F602" s="323"/>
      <c r="G602" s="323"/>
      <c r="H602" s="323"/>
      <c r="I602" s="323"/>
      <c r="J602" s="323"/>
      <c r="K602" s="323"/>
      <c r="L602" s="323"/>
      <c r="M602" s="323"/>
      <c r="N602" s="323"/>
      <c r="O602" s="323"/>
      <c r="P602" s="323"/>
      <c r="Q602" s="324"/>
      <c r="R602" s="325"/>
      <c r="S602" s="326"/>
      <c r="T602" s="326"/>
      <c r="U602" s="326"/>
      <c r="V602" s="327"/>
      <c r="W602" s="328"/>
      <c r="X602" s="329"/>
      <c r="Y602" s="329"/>
      <c r="Z602" s="329"/>
      <c r="AA602" s="329"/>
      <c r="AB602" s="329"/>
      <c r="AC602" s="72"/>
      <c r="AD602" s="329"/>
      <c r="AE602" s="329"/>
      <c r="AF602" s="329"/>
      <c r="AG602" s="329"/>
      <c r="AH602" s="329"/>
      <c r="AI602" s="329"/>
      <c r="AJ602" s="330"/>
    </row>
    <row r="603" spans="2:36">
      <c r="B603" s="322"/>
      <c r="C603" s="323"/>
      <c r="D603" s="323"/>
      <c r="E603" s="323"/>
      <c r="F603" s="323"/>
      <c r="G603" s="323"/>
      <c r="H603" s="323"/>
      <c r="I603" s="323"/>
      <c r="J603" s="323"/>
      <c r="K603" s="323"/>
      <c r="L603" s="323"/>
      <c r="M603" s="323"/>
      <c r="N603" s="323"/>
      <c r="O603" s="323"/>
      <c r="P603" s="323"/>
      <c r="Q603" s="324"/>
      <c r="R603" s="325"/>
      <c r="S603" s="326"/>
      <c r="T603" s="326"/>
      <c r="U603" s="326"/>
      <c r="V603" s="327"/>
      <c r="W603" s="328"/>
      <c r="X603" s="329"/>
      <c r="Y603" s="329"/>
      <c r="Z603" s="329"/>
      <c r="AA603" s="329"/>
      <c r="AB603" s="329"/>
      <c r="AC603" s="72"/>
      <c r="AD603" s="329"/>
      <c r="AE603" s="329"/>
      <c r="AF603" s="329"/>
      <c r="AG603" s="329"/>
      <c r="AH603" s="329"/>
      <c r="AI603" s="329"/>
      <c r="AJ603" s="330"/>
    </row>
    <row r="604" spans="2:36">
      <c r="B604" s="322"/>
      <c r="C604" s="323"/>
      <c r="D604" s="323"/>
      <c r="E604" s="323"/>
      <c r="F604" s="323"/>
      <c r="G604" s="323"/>
      <c r="H604" s="323"/>
      <c r="I604" s="323"/>
      <c r="J604" s="323"/>
      <c r="K604" s="323"/>
      <c r="L604" s="323"/>
      <c r="M604" s="323"/>
      <c r="N604" s="323"/>
      <c r="O604" s="323"/>
      <c r="P604" s="323"/>
      <c r="Q604" s="324"/>
      <c r="R604" s="325"/>
      <c r="S604" s="326"/>
      <c r="T604" s="326"/>
      <c r="U604" s="326"/>
      <c r="V604" s="327"/>
      <c r="W604" s="328"/>
      <c r="X604" s="329"/>
      <c r="Y604" s="329"/>
      <c r="Z604" s="329"/>
      <c r="AA604" s="329"/>
      <c r="AB604" s="329"/>
      <c r="AC604" s="72"/>
      <c r="AD604" s="329"/>
      <c r="AE604" s="329"/>
      <c r="AF604" s="329"/>
      <c r="AG604" s="329"/>
      <c r="AH604" s="329"/>
      <c r="AI604" s="329"/>
      <c r="AJ604" s="330"/>
    </row>
    <row r="605" spans="2:36">
      <c r="B605" s="322"/>
      <c r="C605" s="323"/>
      <c r="D605" s="323"/>
      <c r="E605" s="323"/>
      <c r="F605" s="323"/>
      <c r="G605" s="323"/>
      <c r="H605" s="323"/>
      <c r="I605" s="323"/>
      <c r="J605" s="323"/>
      <c r="K605" s="323"/>
      <c r="L605" s="323"/>
      <c r="M605" s="323"/>
      <c r="N605" s="323"/>
      <c r="O605" s="323"/>
      <c r="P605" s="323"/>
      <c r="Q605" s="324"/>
      <c r="R605" s="325"/>
      <c r="S605" s="326"/>
      <c r="T605" s="326"/>
      <c r="U605" s="326"/>
      <c r="V605" s="327"/>
      <c r="W605" s="328"/>
      <c r="X605" s="329"/>
      <c r="Y605" s="329"/>
      <c r="Z605" s="329"/>
      <c r="AA605" s="329"/>
      <c r="AB605" s="329"/>
      <c r="AC605" s="72"/>
      <c r="AD605" s="329"/>
      <c r="AE605" s="329"/>
      <c r="AF605" s="329"/>
      <c r="AG605" s="329"/>
      <c r="AH605" s="329"/>
      <c r="AI605" s="329"/>
      <c r="AJ605" s="330"/>
    </row>
    <row r="606" spans="2:36">
      <c r="B606" s="322"/>
      <c r="C606" s="323"/>
      <c r="D606" s="323"/>
      <c r="E606" s="323"/>
      <c r="F606" s="323"/>
      <c r="G606" s="323"/>
      <c r="H606" s="323"/>
      <c r="I606" s="323"/>
      <c r="J606" s="323"/>
      <c r="K606" s="323"/>
      <c r="L606" s="323"/>
      <c r="M606" s="323"/>
      <c r="N606" s="323"/>
      <c r="O606" s="323"/>
      <c r="P606" s="323"/>
      <c r="Q606" s="324"/>
      <c r="R606" s="325"/>
      <c r="S606" s="326"/>
      <c r="T606" s="326"/>
      <c r="U606" s="326"/>
      <c r="V606" s="327"/>
      <c r="W606" s="328"/>
      <c r="X606" s="329"/>
      <c r="Y606" s="329"/>
      <c r="Z606" s="329"/>
      <c r="AA606" s="329"/>
      <c r="AB606" s="329"/>
      <c r="AC606" s="72"/>
      <c r="AD606" s="329"/>
      <c r="AE606" s="329"/>
      <c r="AF606" s="329"/>
      <c r="AG606" s="329"/>
      <c r="AH606" s="329"/>
      <c r="AI606" s="329"/>
      <c r="AJ606" s="330"/>
    </row>
    <row r="607" spans="2:36">
      <c r="B607" s="322"/>
      <c r="C607" s="323"/>
      <c r="D607" s="323"/>
      <c r="E607" s="323"/>
      <c r="F607" s="323"/>
      <c r="G607" s="323"/>
      <c r="H607" s="323"/>
      <c r="I607" s="323"/>
      <c r="J607" s="323"/>
      <c r="K607" s="323"/>
      <c r="L607" s="323"/>
      <c r="M607" s="323"/>
      <c r="N607" s="323"/>
      <c r="O607" s="323"/>
      <c r="P607" s="323"/>
      <c r="Q607" s="324"/>
      <c r="R607" s="325"/>
      <c r="S607" s="326"/>
      <c r="T607" s="326"/>
      <c r="U607" s="326"/>
      <c r="V607" s="327"/>
      <c r="W607" s="328"/>
      <c r="X607" s="329"/>
      <c r="Y607" s="329"/>
      <c r="Z607" s="329"/>
      <c r="AA607" s="329"/>
      <c r="AB607" s="329"/>
      <c r="AC607" s="72"/>
      <c r="AD607" s="329"/>
      <c r="AE607" s="329"/>
      <c r="AF607" s="329"/>
      <c r="AG607" s="329"/>
      <c r="AH607" s="329"/>
      <c r="AI607" s="329"/>
      <c r="AJ607" s="330"/>
    </row>
    <row r="608" spans="2:36">
      <c r="B608" s="322"/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4"/>
      <c r="R608" s="325"/>
      <c r="S608" s="326"/>
      <c r="T608" s="326"/>
      <c r="U608" s="326"/>
      <c r="V608" s="327"/>
      <c r="W608" s="328"/>
      <c r="X608" s="329"/>
      <c r="Y608" s="329"/>
      <c r="Z608" s="329"/>
      <c r="AA608" s="329"/>
      <c r="AB608" s="329"/>
      <c r="AC608" s="72"/>
      <c r="AD608" s="329"/>
      <c r="AE608" s="329"/>
      <c r="AF608" s="329"/>
      <c r="AG608" s="329"/>
      <c r="AH608" s="329"/>
      <c r="AI608" s="329"/>
      <c r="AJ608" s="330"/>
    </row>
    <row r="609" spans="2:36">
      <c r="B609" s="322"/>
      <c r="C609" s="323"/>
      <c r="D609" s="323"/>
      <c r="E609" s="323"/>
      <c r="F609" s="323"/>
      <c r="G609" s="323"/>
      <c r="H609" s="323"/>
      <c r="I609" s="323"/>
      <c r="J609" s="323"/>
      <c r="K609" s="323"/>
      <c r="L609" s="323"/>
      <c r="M609" s="323"/>
      <c r="N609" s="323"/>
      <c r="O609" s="323"/>
      <c r="P609" s="323"/>
      <c r="Q609" s="324"/>
      <c r="R609" s="325"/>
      <c r="S609" s="326"/>
      <c r="T609" s="326"/>
      <c r="U609" s="326"/>
      <c r="V609" s="327"/>
      <c r="W609" s="328"/>
      <c r="X609" s="329"/>
      <c r="Y609" s="329"/>
      <c r="Z609" s="329"/>
      <c r="AA609" s="329"/>
      <c r="AB609" s="329"/>
      <c r="AC609" s="72"/>
      <c r="AD609" s="329"/>
      <c r="AE609" s="329"/>
      <c r="AF609" s="329"/>
      <c r="AG609" s="329"/>
      <c r="AH609" s="329"/>
      <c r="AI609" s="329"/>
      <c r="AJ609" s="330"/>
    </row>
    <row r="610" spans="2:36">
      <c r="B610" s="322"/>
      <c r="C610" s="323"/>
      <c r="D610" s="323"/>
      <c r="E610" s="323"/>
      <c r="F610" s="323"/>
      <c r="G610" s="323"/>
      <c r="H610" s="323"/>
      <c r="I610" s="323"/>
      <c r="J610" s="323"/>
      <c r="K610" s="323"/>
      <c r="L610" s="323"/>
      <c r="M610" s="323"/>
      <c r="N610" s="323"/>
      <c r="O610" s="323"/>
      <c r="P610" s="323"/>
      <c r="Q610" s="324"/>
      <c r="R610" s="325"/>
      <c r="S610" s="326"/>
      <c r="T610" s="326"/>
      <c r="U610" s="326"/>
      <c r="V610" s="327"/>
      <c r="W610" s="328"/>
      <c r="X610" s="329"/>
      <c r="Y610" s="329"/>
      <c r="Z610" s="329"/>
      <c r="AA610" s="329"/>
      <c r="AB610" s="329"/>
      <c r="AC610" s="72"/>
      <c r="AD610" s="329"/>
      <c r="AE610" s="329"/>
      <c r="AF610" s="329"/>
      <c r="AG610" s="329"/>
      <c r="AH610" s="329"/>
      <c r="AI610" s="329"/>
      <c r="AJ610" s="330"/>
    </row>
    <row r="611" spans="2:36">
      <c r="B611" s="322"/>
      <c r="C611" s="323"/>
      <c r="D611" s="323"/>
      <c r="E611" s="323"/>
      <c r="F611" s="323"/>
      <c r="G611" s="323"/>
      <c r="H611" s="323"/>
      <c r="I611" s="323"/>
      <c r="J611" s="323"/>
      <c r="K611" s="323"/>
      <c r="L611" s="323"/>
      <c r="M611" s="323"/>
      <c r="N611" s="323"/>
      <c r="O611" s="323"/>
      <c r="P611" s="323"/>
      <c r="Q611" s="324"/>
      <c r="R611" s="325"/>
      <c r="S611" s="326"/>
      <c r="T611" s="326"/>
      <c r="U611" s="326"/>
      <c r="V611" s="327"/>
      <c r="W611" s="328"/>
      <c r="X611" s="329"/>
      <c r="Y611" s="329"/>
      <c r="Z611" s="329"/>
      <c r="AA611" s="329"/>
      <c r="AB611" s="329"/>
      <c r="AC611" s="72"/>
      <c r="AD611" s="329"/>
      <c r="AE611" s="329"/>
      <c r="AF611" s="329"/>
      <c r="AG611" s="329"/>
      <c r="AH611" s="329"/>
      <c r="AI611" s="329"/>
      <c r="AJ611" s="330"/>
    </row>
    <row r="612" spans="2:36">
      <c r="B612" s="322"/>
      <c r="C612" s="323"/>
      <c r="D612" s="323"/>
      <c r="E612" s="323"/>
      <c r="F612" s="323"/>
      <c r="G612" s="323"/>
      <c r="H612" s="323"/>
      <c r="I612" s="323"/>
      <c r="J612" s="323"/>
      <c r="K612" s="323"/>
      <c r="L612" s="323"/>
      <c r="M612" s="323"/>
      <c r="N612" s="323"/>
      <c r="O612" s="323"/>
      <c r="P612" s="323"/>
      <c r="Q612" s="324"/>
      <c r="R612" s="325"/>
      <c r="S612" s="326"/>
      <c r="T612" s="326"/>
      <c r="U612" s="326"/>
      <c r="V612" s="327"/>
      <c r="W612" s="328"/>
      <c r="X612" s="329"/>
      <c r="Y612" s="329"/>
      <c r="Z612" s="329"/>
      <c r="AA612" s="329"/>
      <c r="AB612" s="329"/>
      <c r="AC612" s="72"/>
      <c r="AD612" s="329"/>
      <c r="AE612" s="329"/>
      <c r="AF612" s="329"/>
      <c r="AG612" s="329"/>
      <c r="AH612" s="329"/>
      <c r="AI612" s="329"/>
      <c r="AJ612" s="330"/>
    </row>
    <row r="613" spans="2:36" ht="15.75" thickBot="1">
      <c r="B613" s="75"/>
      <c r="C613" s="76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8"/>
      <c r="R613" s="313"/>
      <c r="S613" s="314"/>
      <c r="T613" s="314"/>
      <c r="U613" s="314"/>
      <c r="V613" s="315"/>
      <c r="W613" s="316"/>
      <c r="X613" s="317"/>
      <c r="Y613" s="317"/>
      <c r="Z613" s="317"/>
      <c r="AA613" s="317"/>
      <c r="AB613" s="317"/>
      <c r="AC613" s="77"/>
      <c r="AD613" s="318"/>
      <c r="AE613" s="319"/>
      <c r="AF613" s="319"/>
      <c r="AG613" s="319"/>
      <c r="AH613" s="319"/>
      <c r="AI613" s="319"/>
      <c r="AJ613" s="320"/>
    </row>
    <row r="614" spans="2:36">
      <c r="B614" s="79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2"/>
    </row>
    <row r="615" spans="2:36">
      <c r="B615" s="84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86"/>
    </row>
    <row r="616" spans="2:36">
      <c r="B616" s="87"/>
      <c r="C616" s="20"/>
      <c r="D616" s="48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21"/>
      <c r="S616" s="21"/>
      <c r="T616" s="65"/>
      <c r="U616" s="65"/>
      <c r="V616" s="65"/>
      <c r="W616" s="65"/>
      <c r="X616" s="65"/>
      <c r="Y616" s="88"/>
      <c r="Z616" s="321"/>
      <c r="AA616" s="321"/>
      <c r="AB616" s="321"/>
      <c r="AC616" s="321"/>
      <c r="AD616" s="321"/>
      <c r="AE616" s="21"/>
      <c r="AF616" s="65"/>
      <c r="AG616" s="65"/>
      <c r="AH616" s="65"/>
      <c r="AI616" s="21"/>
      <c r="AJ616" s="86"/>
    </row>
    <row r="617" spans="2:36">
      <c r="B617" s="89"/>
      <c r="C617" s="305"/>
      <c r="D617" s="305"/>
      <c r="E617" s="305"/>
      <c r="F617" s="305"/>
      <c r="G617" s="305"/>
      <c r="H617" s="305"/>
      <c r="I617" s="305"/>
      <c r="J617" s="305"/>
      <c r="K617" s="305"/>
      <c r="L617" s="305"/>
      <c r="M617" s="305"/>
      <c r="N617" s="305"/>
      <c r="O617" s="305"/>
      <c r="P617" s="305"/>
      <c r="Q617" s="305"/>
      <c r="R617" s="88"/>
      <c r="S617" s="90"/>
      <c r="T617" s="305"/>
      <c r="U617" s="305"/>
      <c r="V617" s="305"/>
      <c r="W617" s="305"/>
      <c r="X617" s="305"/>
      <c r="Y617" s="90"/>
      <c r="Z617" s="305"/>
      <c r="AA617" s="305"/>
      <c r="AB617" s="305"/>
      <c r="AC617" s="305"/>
      <c r="AD617" s="305"/>
      <c r="AE617" s="88"/>
      <c r="AF617" s="305"/>
      <c r="AG617" s="305"/>
      <c r="AH617" s="305"/>
      <c r="AI617" s="90"/>
      <c r="AJ617" s="91"/>
    </row>
    <row r="618" spans="2:36">
      <c r="B618" s="89"/>
      <c r="C618" s="309"/>
      <c r="D618" s="309"/>
      <c r="E618" s="309"/>
      <c r="F618" s="309"/>
      <c r="G618" s="309"/>
      <c r="H618" s="309"/>
      <c r="I618" s="309"/>
      <c r="J618" s="309"/>
      <c r="K618" s="309"/>
      <c r="L618" s="309"/>
      <c r="M618" s="309"/>
      <c r="N618" s="309"/>
      <c r="O618" s="309"/>
      <c r="P618" s="309"/>
      <c r="Q618" s="309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90"/>
      <c r="AG618" s="90"/>
      <c r="AH618" s="90"/>
      <c r="AI618" s="90"/>
      <c r="AJ618" s="91"/>
    </row>
    <row r="619" spans="2:36">
      <c r="B619" s="89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88"/>
      <c r="S619" s="88"/>
      <c r="T619" s="93"/>
      <c r="U619" s="93"/>
      <c r="V619" s="93"/>
      <c r="W619" s="93"/>
      <c r="X619" s="93"/>
      <c r="Y619" s="88"/>
      <c r="Z619" s="93"/>
      <c r="AA619" s="93"/>
      <c r="AB619" s="93"/>
      <c r="AC619" s="93"/>
      <c r="AD619" s="93"/>
      <c r="AE619" s="88"/>
      <c r="AF619" s="90"/>
      <c r="AG619" s="90"/>
      <c r="AH619" s="90"/>
      <c r="AI619" s="90"/>
      <c r="AJ619" s="91"/>
    </row>
    <row r="620" spans="2:36">
      <c r="B620" s="89"/>
      <c r="C620" s="305"/>
      <c r="D620" s="305"/>
      <c r="E620" s="305"/>
      <c r="F620" s="305"/>
      <c r="G620" s="305"/>
      <c r="H620" s="305"/>
      <c r="I620" s="305"/>
      <c r="J620" s="305"/>
      <c r="K620" s="305"/>
      <c r="L620" s="305"/>
      <c r="M620" s="305"/>
      <c r="N620" s="305"/>
      <c r="O620" s="305"/>
      <c r="P620" s="305"/>
      <c r="Q620" s="305"/>
      <c r="R620" s="88"/>
      <c r="S620" s="88"/>
      <c r="T620" s="305"/>
      <c r="U620" s="305"/>
      <c r="V620" s="305"/>
      <c r="W620" s="305"/>
      <c r="X620" s="305"/>
      <c r="Y620" s="88"/>
      <c r="Z620" s="305"/>
      <c r="AA620" s="305"/>
      <c r="AB620" s="305"/>
      <c r="AC620" s="305"/>
      <c r="AD620" s="305"/>
      <c r="AE620" s="88"/>
      <c r="AF620" s="90"/>
      <c r="AG620" s="90"/>
      <c r="AH620" s="90"/>
      <c r="AI620" s="90"/>
      <c r="AJ620" s="91"/>
    </row>
    <row r="621" spans="2:36">
      <c r="B621" s="89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90"/>
      <c r="AG621" s="90"/>
      <c r="AH621" s="90"/>
      <c r="AI621" s="90"/>
      <c r="AJ621" s="91"/>
    </row>
    <row r="622" spans="2:36">
      <c r="B622" s="89"/>
      <c r="C622" s="88"/>
      <c r="D622" s="88"/>
      <c r="E622" s="88"/>
      <c r="F622" s="88"/>
      <c r="G622" s="94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90"/>
      <c r="AJ622" s="91"/>
    </row>
    <row r="623" spans="2:36">
      <c r="B623" s="19"/>
      <c r="C623" s="88"/>
      <c r="D623" s="95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88"/>
      <c r="S623" s="88"/>
      <c r="T623" s="65"/>
      <c r="U623" s="65"/>
      <c r="V623" s="65"/>
      <c r="W623" s="65"/>
      <c r="X623" s="65"/>
      <c r="Y623" s="88"/>
      <c r="Z623" s="93"/>
      <c r="AA623" s="93"/>
      <c r="AB623" s="93"/>
      <c r="AC623" s="93"/>
      <c r="AD623" s="65"/>
      <c r="AE623" s="21"/>
      <c r="AF623" s="65"/>
      <c r="AG623" s="65"/>
      <c r="AH623" s="65"/>
      <c r="AI623" s="90"/>
      <c r="AJ623" s="96"/>
    </row>
    <row r="624" spans="2:36">
      <c r="B624" s="19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88"/>
      <c r="S624" s="88"/>
      <c r="T624" s="305"/>
      <c r="U624" s="305"/>
      <c r="V624" s="305"/>
      <c r="W624" s="305"/>
      <c r="X624" s="305"/>
      <c r="Y624" s="90"/>
      <c r="Z624" s="305"/>
      <c r="AA624" s="305"/>
      <c r="AB624" s="305"/>
      <c r="AC624" s="305"/>
      <c r="AD624" s="305"/>
      <c r="AE624" s="88"/>
      <c r="AF624" s="305"/>
      <c r="AG624" s="305"/>
      <c r="AH624" s="305"/>
      <c r="AI624" s="88"/>
      <c r="AJ624" s="91"/>
    </row>
    <row r="625" spans="2:36">
      <c r="B625" s="19"/>
      <c r="C625" s="309"/>
      <c r="D625" s="309"/>
      <c r="E625" s="309"/>
      <c r="F625" s="309"/>
      <c r="G625" s="309"/>
      <c r="H625" s="309"/>
      <c r="I625" s="309"/>
      <c r="J625" s="309"/>
      <c r="K625" s="309"/>
      <c r="L625" s="309"/>
      <c r="M625" s="309"/>
      <c r="N625" s="309"/>
      <c r="O625" s="309"/>
      <c r="P625" s="309"/>
      <c r="Q625" s="309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90"/>
      <c r="AG625" s="90"/>
      <c r="AH625" s="90"/>
      <c r="AI625" s="88"/>
      <c r="AJ625" s="91"/>
    </row>
    <row r="626" spans="2:36">
      <c r="B626" s="19"/>
      <c r="C626" s="88"/>
      <c r="D626" s="9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93"/>
      <c r="U626" s="93"/>
      <c r="V626" s="93"/>
      <c r="W626" s="93"/>
      <c r="X626" s="93"/>
      <c r="Y626" s="88"/>
      <c r="Z626" s="93"/>
      <c r="AA626" s="93"/>
      <c r="AB626" s="93"/>
      <c r="AC626" s="93"/>
      <c r="AD626" s="93"/>
      <c r="AE626" s="88"/>
      <c r="AF626" s="90"/>
      <c r="AG626" s="90"/>
      <c r="AH626" s="90"/>
      <c r="AI626" s="88"/>
      <c r="AJ626" s="91"/>
    </row>
    <row r="627" spans="2:36">
      <c r="B627" s="19"/>
      <c r="C627" s="305"/>
      <c r="D627" s="305"/>
      <c r="E627" s="305"/>
      <c r="F627" s="305"/>
      <c r="G627" s="305"/>
      <c r="H627" s="305"/>
      <c r="I627" s="305"/>
      <c r="J627" s="305"/>
      <c r="K627" s="305"/>
      <c r="L627" s="305"/>
      <c r="M627" s="305"/>
      <c r="N627" s="305"/>
      <c r="O627" s="305"/>
      <c r="P627" s="305"/>
      <c r="Q627" s="305"/>
      <c r="R627" s="88"/>
      <c r="S627" s="88"/>
      <c r="T627" s="305"/>
      <c r="U627" s="305"/>
      <c r="V627" s="305"/>
      <c r="W627" s="305"/>
      <c r="X627" s="305"/>
      <c r="Y627" s="88"/>
      <c r="Z627" s="305"/>
      <c r="AA627" s="305"/>
      <c r="AB627" s="305"/>
      <c r="AC627" s="305"/>
      <c r="AD627" s="305"/>
      <c r="AE627" s="88"/>
      <c r="AF627" s="90"/>
      <c r="AG627" s="90"/>
      <c r="AH627" s="90"/>
      <c r="AI627" s="88"/>
      <c r="AJ627" s="91"/>
    </row>
    <row r="628" spans="2:36" ht="15.75" thickBot="1">
      <c r="B628" s="19"/>
      <c r="C628" s="90"/>
      <c r="D628" s="9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90"/>
      <c r="AG628" s="90"/>
      <c r="AH628" s="88"/>
      <c r="AI628" s="88"/>
      <c r="AJ628" s="96"/>
    </row>
    <row r="629" spans="2:36">
      <c r="B629" s="311"/>
      <c r="C629" s="312"/>
      <c r="D629" s="312"/>
      <c r="E629" s="312"/>
      <c r="F629" s="312"/>
      <c r="G629" s="312"/>
      <c r="H629" s="312"/>
      <c r="I629" s="312"/>
      <c r="J629" s="312"/>
      <c r="K629" s="312"/>
      <c r="L629" s="312"/>
      <c r="M629" s="312"/>
      <c r="N629" s="312"/>
      <c r="O629" s="312"/>
      <c r="P629" s="312"/>
      <c r="Q629" s="312"/>
      <c r="R629" s="312"/>
      <c r="S629" s="312"/>
      <c r="T629" s="312"/>
      <c r="U629" s="312"/>
      <c r="V629" s="312"/>
      <c r="W629" s="312"/>
      <c r="X629" s="312"/>
      <c r="Y629" s="312"/>
      <c r="Z629" s="312"/>
      <c r="AA629" s="312"/>
      <c r="AB629" s="312"/>
      <c r="AC629" s="312"/>
      <c r="AD629" s="312"/>
      <c r="AE629" s="312"/>
      <c r="AF629" s="312"/>
      <c r="AG629" s="312"/>
      <c r="AH629" s="312"/>
      <c r="AI629" s="312"/>
      <c r="AJ629" s="99"/>
    </row>
    <row r="630" spans="2:36">
      <c r="B630" s="84"/>
      <c r="C630" s="8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85"/>
      <c r="U630" s="85"/>
      <c r="V630" s="85"/>
      <c r="W630" s="21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100"/>
    </row>
    <row r="631" spans="2:36">
      <c r="B631" s="84"/>
      <c r="C631" s="85"/>
      <c r="D631" s="21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21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100"/>
    </row>
    <row r="632" spans="2:36">
      <c r="B632" s="84"/>
      <c r="C632" s="21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21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6"/>
    </row>
    <row r="633" spans="2:36">
      <c r="B633" s="84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21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6"/>
    </row>
    <row r="634" spans="2:36">
      <c r="B634" s="57"/>
      <c r="C634" s="24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85"/>
      <c r="T634" s="20"/>
      <c r="U634" s="20"/>
      <c r="V634" s="21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6"/>
    </row>
    <row r="635" spans="2:36">
      <c r="B635" s="57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85"/>
      <c r="T635" s="21"/>
      <c r="U635" s="20"/>
      <c r="V635" s="21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101"/>
    </row>
    <row r="636" spans="2:36">
      <c r="B636" s="5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102"/>
      <c r="S636" s="85"/>
      <c r="T636" s="102"/>
      <c r="U636" s="20"/>
      <c r="V636" s="21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6"/>
    </row>
    <row r="637" spans="2:36">
      <c r="B637" s="57"/>
      <c r="C637" s="309"/>
      <c r="D637" s="309"/>
      <c r="E637" s="309"/>
      <c r="F637" s="309"/>
      <c r="G637" s="309"/>
      <c r="H637" s="309"/>
      <c r="I637" s="309"/>
      <c r="J637" s="309"/>
      <c r="K637" s="309"/>
      <c r="L637" s="309"/>
      <c r="M637" s="309"/>
      <c r="N637" s="309"/>
      <c r="O637" s="309"/>
      <c r="P637" s="309"/>
      <c r="Q637" s="309"/>
      <c r="R637" s="20"/>
      <c r="S637" s="85"/>
      <c r="T637" s="20"/>
      <c r="U637" s="20"/>
      <c r="V637" s="21"/>
      <c r="W637" s="20"/>
      <c r="X637" s="24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86"/>
    </row>
    <row r="638" spans="2:36">
      <c r="B638" s="103"/>
      <c r="C638" s="65"/>
      <c r="D638" s="65"/>
      <c r="E638" s="65"/>
      <c r="F638" s="65"/>
      <c r="G638" s="65"/>
      <c r="H638" s="65"/>
      <c r="I638" s="65"/>
      <c r="J638" s="21"/>
      <c r="K638" s="21"/>
      <c r="L638" s="310"/>
      <c r="M638" s="310"/>
      <c r="N638" s="310"/>
      <c r="O638" s="310"/>
      <c r="P638" s="310"/>
      <c r="Q638" s="310"/>
      <c r="R638" s="20"/>
      <c r="S638" s="65"/>
      <c r="T638" s="45"/>
      <c r="U638" s="45"/>
      <c r="V638" s="104"/>
      <c r="W638" s="45"/>
      <c r="X638" s="105"/>
      <c r="Y638" s="45"/>
      <c r="Z638" s="45"/>
      <c r="AA638" s="45"/>
      <c r="AB638" s="45"/>
      <c r="AC638" s="45"/>
      <c r="AD638" s="45"/>
      <c r="AE638" s="20"/>
      <c r="AF638" s="20"/>
      <c r="AG638" s="20"/>
      <c r="AH638" s="20"/>
      <c r="AI638" s="20"/>
      <c r="AJ638" s="86"/>
    </row>
    <row r="639" spans="2:36">
      <c r="B639" s="89"/>
      <c r="C639" s="305"/>
      <c r="D639" s="305"/>
      <c r="E639" s="305"/>
      <c r="F639" s="305"/>
      <c r="G639" s="305"/>
      <c r="H639" s="305"/>
      <c r="I639" s="305"/>
      <c r="J639" s="90"/>
      <c r="K639" s="88"/>
      <c r="L639" s="305"/>
      <c r="M639" s="305"/>
      <c r="N639" s="305"/>
      <c r="O639" s="305"/>
      <c r="P639" s="305"/>
      <c r="Q639" s="305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90"/>
      <c r="AD639" s="90"/>
      <c r="AE639" s="88"/>
      <c r="AF639" s="305"/>
      <c r="AG639" s="305"/>
      <c r="AH639" s="305"/>
      <c r="AI639" s="305"/>
      <c r="AJ639" s="306"/>
    </row>
    <row r="640" spans="2:36">
      <c r="B640" s="89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88"/>
      <c r="S640" s="309"/>
      <c r="T640" s="309"/>
      <c r="U640" s="309"/>
      <c r="V640" s="309"/>
      <c r="W640" s="309"/>
      <c r="X640" s="309"/>
      <c r="Y640" s="309"/>
      <c r="Z640" s="309"/>
      <c r="AA640" s="309"/>
      <c r="AB640" s="309"/>
      <c r="AC640" s="309"/>
      <c r="AD640" s="309"/>
      <c r="AE640" s="88"/>
      <c r="AF640" s="90"/>
      <c r="AG640" s="90"/>
      <c r="AH640" s="90"/>
      <c r="AI640" s="90"/>
      <c r="AJ640" s="91"/>
    </row>
    <row r="641" spans="2:36">
      <c r="B641" s="89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90"/>
      <c r="T641" s="90"/>
      <c r="U641" s="90"/>
      <c r="V641" s="90"/>
      <c r="W641" s="90"/>
      <c r="X641" s="93"/>
      <c r="Y641" s="93"/>
      <c r="Z641" s="93"/>
      <c r="AA641" s="93"/>
      <c r="AB641" s="93"/>
      <c r="AC641" s="93"/>
      <c r="AD641" s="93"/>
      <c r="AE641" s="88"/>
      <c r="AF641" s="90"/>
      <c r="AG641" s="90"/>
      <c r="AH641" s="90"/>
      <c r="AI641" s="90"/>
      <c r="AJ641" s="91"/>
    </row>
    <row r="642" spans="2:36">
      <c r="B642" s="89"/>
      <c r="C642" s="305"/>
      <c r="D642" s="305"/>
      <c r="E642" s="305"/>
      <c r="F642" s="305"/>
      <c r="G642" s="305"/>
      <c r="H642" s="305"/>
      <c r="I642" s="305"/>
      <c r="J642" s="305"/>
      <c r="K642" s="305"/>
      <c r="L642" s="305"/>
      <c r="M642" s="305"/>
      <c r="N642" s="305"/>
      <c r="O642" s="305"/>
      <c r="P642" s="305"/>
      <c r="Q642" s="305"/>
      <c r="R642" s="88"/>
      <c r="S642" s="97"/>
      <c r="T642" s="97"/>
      <c r="U642" s="97"/>
      <c r="V642" s="97"/>
      <c r="W642" s="97"/>
      <c r="X642" s="90"/>
      <c r="Y642" s="88"/>
      <c r="Z642" s="90"/>
      <c r="AA642" s="90"/>
      <c r="AB642" s="90"/>
      <c r="AC642" s="90"/>
      <c r="AD642" s="90"/>
      <c r="AE642" s="88"/>
      <c r="AF642" s="305"/>
      <c r="AG642" s="305"/>
      <c r="AH642" s="305"/>
      <c r="AI642" s="305"/>
      <c r="AJ642" s="306"/>
    </row>
    <row r="643" spans="2:36">
      <c r="B643" s="57"/>
      <c r="C643" s="65"/>
      <c r="D643" s="65"/>
      <c r="E643" s="65"/>
      <c r="F643" s="65"/>
      <c r="G643" s="65"/>
      <c r="H643" s="65"/>
      <c r="I643" s="65"/>
      <c r="J643" s="21"/>
      <c r="K643" s="21"/>
      <c r="L643" s="65"/>
      <c r="M643" s="65"/>
      <c r="N643" s="65"/>
      <c r="O643" s="65"/>
      <c r="P643" s="65"/>
      <c r="Q643" s="93"/>
      <c r="R643" s="102"/>
      <c r="S643" s="102"/>
      <c r="T643" s="102"/>
      <c r="U643" s="20"/>
      <c r="V643" s="20"/>
      <c r="W643" s="20"/>
      <c r="X643" s="45"/>
      <c r="Y643" s="106"/>
      <c r="Z643" s="106"/>
      <c r="AA643" s="106"/>
      <c r="AB643" s="106"/>
      <c r="AC643" s="106"/>
      <c r="AD643" s="106"/>
      <c r="AE643" s="102"/>
      <c r="AF643" s="102"/>
      <c r="AG643" s="102"/>
      <c r="AH643" s="102"/>
      <c r="AI643" s="20"/>
      <c r="AJ643" s="86"/>
    </row>
    <row r="644" spans="2:36" ht="15.75" thickBot="1">
      <c r="B644" s="107"/>
      <c r="C644" s="307"/>
      <c r="D644" s="307"/>
      <c r="E644" s="307"/>
      <c r="F644" s="307"/>
      <c r="G644" s="307"/>
      <c r="H644" s="307"/>
      <c r="I644" s="307"/>
      <c r="J644" s="108"/>
      <c r="K644" s="108"/>
      <c r="L644" s="307"/>
      <c r="M644" s="307"/>
      <c r="N644" s="307"/>
      <c r="O644" s="307"/>
      <c r="P644" s="307"/>
      <c r="Q644" s="307"/>
      <c r="R644" s="33"/>
      <c r="S644" s="307"/>
      <c r="T644" s="307"/>
      <c r="U644" s="307"/>
      <c r="V644" s="307"/>
      <c r="W644" s="307"/>
      <c r="X644" s="307"/>
      <c r="Y644" s="307"/>
      <c r="Z644" s="307"/>
      <c r="AA644" s="307"/>
      <c r="AB644" s="307"/>
      <c r="AC644" s="307"/>
      <c r="AD644" s="307"/>
      <c r="AE644" s="33"/>
      <c r="AF644" s="307"/>
      <c r="AG644" s="307"/>
      <c r="AH644" s="307"/>
      <c r="AI644" s="307"/>
      <c r="AJ644" s="308"/>
    </row>
    <row r="645" spans="2:36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2:36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2:36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2:36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2:36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2:36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2:36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2:36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2:36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2:36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2:36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2:36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2:36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2:36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2:36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2:36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2:36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2:36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2:36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2:36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2:36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2:36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2:36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2:36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2:36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2:36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2:36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2:36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2:36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2:36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2:36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2:36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2:36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2:36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2:36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2:36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2:36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2:36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2:36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2:36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2:36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2:36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2:36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2:36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2:36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2:36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2:36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2:36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2:36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2:36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2:36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2:36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2:36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2:36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2:36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2:36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2:36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2:36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2:36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2:36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2:36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2:36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2:36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2:36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2:36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2:36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2:36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2:36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2:36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2:36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2:36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2:36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2:36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2:36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2:36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2:36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2:36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2:36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2:36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2:36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2:36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2:36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2:36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2:36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2:36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2:36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2:36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2:36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2:36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2:36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2:36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2:36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2:36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2:36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2:36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2:36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2:36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2:36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2:36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2:36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2:36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2:36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2:36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2:36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2:36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2:36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2:36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2:36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2:36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2:36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2:36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2:36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2:36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2:36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2:36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2:36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2:36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2:36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2:36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2:36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2:36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2:36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2:36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2:36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2:36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2:36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2:36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2:36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2:36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2:36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2:36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2:36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2:36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2:36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2:36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2:36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2:36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2:36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2:36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2:36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2:36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2:36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2:36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2:36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2:36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2:36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2:36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2:36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2:36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2:36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2:36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2:36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2:36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2:36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2:36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2:36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2:36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2:36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2:36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2:36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2:36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2:36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2:36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2:36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2:36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2:36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2:36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2:36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2:36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2:36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2:36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2:36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2:36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2:36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2:36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2:36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2:36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2:36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2:36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2:36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2:36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2:36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2:36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2:36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2:36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2:36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2:36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2:36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2:36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2:36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2:36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2:36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2:36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2:36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2:36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2:36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2:36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2:36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2:36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2:36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2:36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2:36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2:36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2:36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2:36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2:36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2:36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2:36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2:36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2:36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2:36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2:36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2:36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2:36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2:36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2:36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2:36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2:36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2:36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2:36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2:36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2:36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2:36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2:36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2:36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2:36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2:36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2:36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2:36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2:36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2:36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2:36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2:36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2:36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2:36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2:36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2:36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2:36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2:36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2:36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2:36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2:36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2:36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2:36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2:36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2:36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2:36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2:36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2:36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2:36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2:36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2:36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2:36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2:36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2:36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2:36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2:36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2:36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2:36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2:36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2:36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2:36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2:36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2:36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2:36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2:36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2:36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2:36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2:36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2:36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2:36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2:36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2:36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2:36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2:36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2:36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2:36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2:36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2:36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2:36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2:36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2:36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2:36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2:36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2:36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2:36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2:36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2:36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2:36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2:36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2:36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2:36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2:36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2:36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2:36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2:36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2:36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2:36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2:36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2:36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2:36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2:36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2:36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2:36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2:36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2:36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2:36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2:36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2:36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2:36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2:36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2:36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2:36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2:36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2:36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2:36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2:36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2:36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2:36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2:36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2:36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2:36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2:36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2:36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2:36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2:36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2:36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2:36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2:36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2:36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2:36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2:36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2:36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2:36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2:36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2:36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2:36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2:36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2:36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2:36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2:36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2:36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2:36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2:36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2:36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2:36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2:36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2:36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2:36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2:36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2:36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2:36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2:36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2:36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2:36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2:36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2:36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2:36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2:36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2:36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2:36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2:36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2:36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2:36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2:36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2:36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2:36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  <row r="1012" spans="2:36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</row>
    <row r="1013" spans="2:36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</row>
    <row r="1014" spans="2:36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</row>
    <row r="1015" spans="2:36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</row>
    <row r="1016" spans="2:36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</row>
    <row r="1017" spans="2:36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</row>
    <row r="1018" spans="2:36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</row>
    <row r="1019" spans="2:36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</row>
    <row r="1020" spans="2:36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</row>
    <row r="1021" spans="2:36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</row>
    <row r="1022" spans="2:36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</row>
    <row r="1023" spans="2:36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</row>
    <row r="1024" spans="2:36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</row>
    <row r="1025" spans="2:36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</row>
    <row r="1026" spans="2:36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</row>
    <row r="1027" spans="2:36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</row>
    <row r="1028" spans="2:36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</row>
    <row r="1029" spans="2:36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</row>
    <row r="1030" spans="2:36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</row>
    <row r="1031" spans="2:36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</row>
    <row r="1032" spans="2:36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</row>
    <row r="1033" spans="2:36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</row>
    <row r="1034" spans="2:36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</row>
    <row r="1035" spans="2:36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</row>
    <row r="1036" spans="2:36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</row>
    <row r="1037" spans="2:36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</row>
    <row r="1038" spans="2:36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</row>
    <row r="1039" spans="2:36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</row>
    <row r="1040" spans="2:36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</row>
    <row r="1041" spans="2:36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</row>
    <row r="1042" spans="2:36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</row>
    <row r="1043" spans="2:36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</row>
    <row r="1044" spans="2:36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</row>
    <row r="1045" spans="2:36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</row>
    <row r="1046" spans="2:36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</row>
    <row r="1047" spans="2:36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</row>
    <row r="1048" spans="2:36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</row>
    <row r="1049" spans="2:36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</row>
    <row r="1050" spans="2:36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</row>
    <row r="1051" spans="2:36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</row>
    <row r="1052" spans="2:36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</row>
    <row r="1053" spans="2:36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</row>
    <row r="1054" spans="2:36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</row>
    <row r="1055" spans="2:36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</row>
    <row r="1056" spans="2:36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</row>
    <row r="1057" spans="2:36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</row>
    <row r="1058" spans="2:36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</row>
    <row r="1059" spans="2:36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</row>
    <row r="1060" spans="2:36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</row>
    <row r="1061" spans="2:36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</row>
    <row r="1062" spans="2:36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</row>
    <row r="1063" spans="2:36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</row>
    <row r="1064" spans="2:36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</row>
    <row r="1065" spans="2:36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</row>
    <row r="1066" spans="2:36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</row>
    <row r="1067" spans="2:36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</row>
    <row r="1068" spans="2:36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</row>
    <row r="1069" spans="2:36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</row>
    <row r="1070" spans="2:36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</row>
    <row r="1071" spans="2:36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</row>
    <row r="1072" spans="2:36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</row>
    <row r="1073" spans="2:36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</row>
    <row r="1074" spans="2:36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</row>
    <row r="1075" spans="2:36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</row>
    <row r="1076" spans="2:36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</row>
    <row r="1077" spans="2:36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</row>
    <row r="1078" spans="2:36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</row>
    <row r="1079" spans="2:36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</row>
    <row r="1080" spans="2:36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</row>
    <row r="1081" spans="2:36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</row>
    <row r="1082" spans="2:36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</row>
    <row r="1083" spans="2:36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</row>
    <row r="1084" spans="2:36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</row>
    <row r="1085" spans="2:36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</row>
    <row r="1086" spans="2:36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</row>
    <row r="1087" spans="2:36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</row>
    <row r="1088" spans="2:36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</row>
    <row r="1089" spans="2:36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</row>
    <row r="1090" spans="2:36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</row>
    <row r="1091" spans="2:36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</row>
    <row r="1092" spans="2:36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</row>
    <row r="1093" spans="2:36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</row>
    <row r="1094" spans="2:36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</row>
    <row r="1095" spans="2:36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</row>
    <row r="1096" spans="2:36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</row>
    <row r="1097" spans="2:36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</row>
    <row r="1098" spans="2:36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</row>
    <row r="1099" spans="2:36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</row>
    <row r="1100" spans="2:36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</row>
    <row r="1101" spans="2:36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</row>
    <row r="1102" spans="2:36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</row>
    <row r="1103" spans="2:36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</row>
    <row r="1104" spans="2:36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</row>
    <row r="1105" spans="2:36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</row>
    <row r="1106" spans="2:36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</row>
    <row r="1107" spans="2:36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</row>
    <row r="1108" spans="2:36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</row>
    <row r="1109" spans="2:36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</row>
    <row r="1110" spans="2:36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</row>
    <row r="1111" spans="2:36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</row>
    <row r="1112" spans="2:36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</row>
    <row r="1113" spans="2:36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</row>
    <row r="1114" spans="2:36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</row>
    <row r="1115" spans="2:36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</row>
    <row r="1116" spans="2:36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</row>
    <row r="1117" spans="2:36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</row>
    <row r="1118" spans="2:36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</row>
    <row r="1119" spans="2:36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</row>
    <row r="1120" spans="2:36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</row>
    <row r="1121" spans="2:36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</row>
    <row r="1122" spans="2:36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</row>
    <row r="1123" spans="2:36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</row>
    <row r="1124" spans="2:36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</row>
    <row r="1125" spans="2:36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</row>
    <row r="1126" spans="2:36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</row>
    <row r="1127" spans="2:36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</row>
    <row r="1128" spans="2:36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</row>
    <row r="1129" spans="2:36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</row>
    <row r="1130" spans="2:36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</row>
    <row r="1131" spans="2:36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</row>
    <row r="1132" spans="2:36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</row>
    <row r="1133" spans="2:36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</row>
    <row r="1134" spans="2:36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</row>
    <row r="1135" spans="2:36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</row>
    <row r="1136" spans="2:36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</row>
    <row r="1137" spans="2:36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</row>
    <row r="1138" spans="2:36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</row>
    <row r="1139" spans="2:36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</row>
    <row r="1140" spans="2:36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</row>
    <row r="1141" spans="2:36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</row>
    <row r="1142" spans="2:36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</row>
    <row r="1143" spans="2:36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</row>
    <row r="1144" spans="2:36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</row>
    <row r="1145" spans="2:36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</row>
    <row r="1146" spans="2:36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</row>
    <row r="1147" spans="2:36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</row>
    <row r="1148" spans="2:36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</row>
    <row r="1149" spans="2:36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</row>
    <row r="1150" spans="2:36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</row>
    <row r="1151" spans="2:36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</row>
    <row r="1152" spans="2:36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</row>
    <row r="1153" spans="2:36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</row>
    <row r="1154" spans="2:36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</row>
    <row r="1155" spans="2:36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</row>
    <row r="1156" spans="2:36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</row>
    <row r="1157" spans="2:36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</row>
    <row r="1158" spans="2:36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</row>
    <row r="1159" spans="2:36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</row>
    <row r="1160" spans="2:36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</row>
    <row r="1161" spans="2:36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</row>
    <row r="1162" spans="2:36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</row>
    <row r="1163" spans="2:36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</row>
    <row r="1164" spans="2:36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</row>
    <row r="1165" spans="2:36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</row>
    <row r="1166" spans="2:36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</row>
    <row r="1167" spans="2:36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</row>
    <row r="1168" spans="2:36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</row>
    <row r="1169" spans="2:36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</row>
    <row r="1170" spans="2:36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</row>
    <row r="1171" spans="2:36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</row>
    <row r="1172" spans="2:36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</row>
    <row r="1173" spans="2:36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</row>
    <row r="1174" spans="2:36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</row>
    <row r="1175" spans="2:36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</row>
    <row r="1176" spans="2:36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</row>
    <row r="1177" spans="2:36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</row>
    <row r="1178" spans="2:36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</row>
    <row r="1179" spans="2:36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</row>
    <row r="1180" spans="2:36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</row>
    <row r="1181" spans="2:36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</row>
    <row r="1182" spans="2:36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</row>
    <row r="1183" spans="2:36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</row>
    <row r="1184" spans="2:36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</row>
    <row r="1185" spans="2:36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</row>
    <row r="1186" spans="2:36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</row>
    <row r="1187" spans="2:36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</row>
    <row r="1188" spans="2:36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</row>
    <row r="1189" spans="2:36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</row>
    <row r="1190" spans="2:36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</row>
    <row r="1191" spans="2:36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</row>
    <row r="1192" spans="2:36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</row>
    <row r="1193" spans="2:36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</row>
    <row r="1194" spans="2:36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</row>
    <row r="1195" spans="2:36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</row>
    <row r="1196" spans="2:36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</row>
    <row r="1197" spans="2:36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</row>
    <row r="1198" spans="2:36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</row>
    <row r="1199" spans="2:36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</row>
    <row r="1200" spans="2:36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</row>
    <row r="1201" spans="2:36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</row>
    <row r="1202" spans="2:36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</row>
    <row r="1203" spans="2:36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</row>
    <row r="1204" spans="2:36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</row>
    <row r="1205" spans="2:36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</row>
    <row r="1206" spans="2:36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</row>
    <row r="1207" spans="2:36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</row>
    <row r="1208" spans="2:36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</row>
    <row r="1209" spans="2:36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</row>
    <row r="1210" spans="2:36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</row>
    <row r="1211" spans="2:36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</row>
    <row r="1212" spans="2:36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</row>
    <row r="1213" spans="2:36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</row>
    <row r="1214" spans="2:36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</row>
    <row r="1215" spans="2:36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</row>
    <row r="1216" spans="2:36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</row>
    <row r="1217" spans="2:36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</row>
    <row r="1218" spans="2:36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</row>
    <row r="1219" spans="2:36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</row>
    <row r="1220" spans="2:36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</row>
    <row r="1221" spans="2:36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</row>
    <row r="1222" spans="2:36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</row>
    <row r="1223" spans="2:36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</row>
    <row r="1224" spans="2:36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</row>
    <row r="1225" spans="2:36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</row>
    <row r="1226" spans="2:36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</row>
    <row r="1227" spans="2:36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</row>
    <row r="1228" spans="2:36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</row>
    <row r="1229" spans="2:36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</row>
    <row r="1230" spans="2:36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</row>
    <row r="1231" spans="2:36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</row>
    <row r="1232" spans="2:36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</row>
    <row r="1233" spans="2:36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</row>
    <row r="1234" spans="2:36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</row>
    <row r="1235" spans="2:36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</row>
    <row r="1236" spans="2:36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</row>
    <row r="1237" spans="2:36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</row>
    <row r="1238" spans="2:36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</row>
    <row r="1239" spans="2:36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</row>
    <row r="1240" spans="2:36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</row>
    <row r="1241" spans="2:36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</row>
    <row r="1242" spans="2:36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</row>
    <row r="1243" spans="2:36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</row>
    <row r="1244" spans="2:36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</row>
    <row r="1245" spans="2:36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</row>
    <row r="1246" spans="2:36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</row>
    <row r="1247" spans="2:36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</row>
    <row r="1248" spans="2:36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</row>
    <row r="1249" spans="2:36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</row>
    <row r="1250" spans="2:36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</row>
    <row r="1251" spans="2:36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</row>
    <row r="1252" spans="2:36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</row>
    <row r="1253" spans="2:36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</row>
    <row r="1254" spans="2:36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</row>
    <row r="1255" spans="2:36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</row>
    <row r="1256" spans="2:36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</row>
    <row r="1257" spans="2:36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</row>
    <row r="1258" spans="2:36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</row>
    <row r="1259" spans="2:36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</row>
    <row r="1260" spans="2:36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</row>
    <row r="1261" spans="2:36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</row>
    <row r="1262" spans="2:36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</row>
    <row r="1263" spans="2:36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</row>
    <row r="1264" spans="2:36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</row>
    <row r="1265" spans="2:36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</row>
    <row r="1266" spans="2:36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</row>
    <row r="1267" spans="2:36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</row>
    <row r="1268" spans="2:36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</row>
    <row r="1269" spans="2:36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</row>
    <row r="1270" spans="2:36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</row>
    <row r="1271" spans="2:36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</row>
    <row r="1272" spans="2:36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</row>
    <row r="1273" spans="2:36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</row>
    <row r="1274" spans="2:36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</row>
    <row r="1275" spans="2:36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</row>
    <row r="1276" spans="2:36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</row>
    <row r="1277" spans="2:36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</row>
    <row r="1278" spans="2:36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</row>
    <row r="1279" spans="2:36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</row>
    <row r="1280" spans="2:36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</row>
    <row r="1281" spans="2:36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</row>
    <row r="1282" spans="2:36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</row>
    <row r="1283" spans="2:36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</row>
    <row r="1284" spans="2:36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</row>
    <row r="1285" spans="2:36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</row>
    <row r="1286" spans="2:36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</row>
    <row r="1287" spans="2:36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</row>
    <row r="1288" spans="2:36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</row>
    <row r="1289" spans="2:36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</row>
    <row r="1290" spans="2:36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</row>
    <row r="1291" spans="2:36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</row>
    <row r="1292" spans="2:36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</row>
    <row r="1293" spans="2:36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</row>
    <row r="1294" spans="2:36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</row>
    <row r="1295" spans="2:36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</row>
    <row r="1296" spans="2:36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</row>
    <row r="1297" spans="2:36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</row>
    <row r="1298" spans="2:36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</row>
    <row r="1299" spans="2:36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</row>
    <row r="1300" spans="2:36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</row>
    <row r="1301" spans="2:36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</row>
    <row r="1302" spans="2:36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</row>
    <row r="1303" spans="2:36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</row>
    <row r="1304" spans="2:36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</row>
    <row r="1305" spans="2:36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</row>
    <row r="1306" spans="2:36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</row>
    <row r="1307" spans="2:36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</row>
    <row r="1308" spans="2:36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</row>
    <row r="1309" spans="2:36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</row>
    <row r="1310" spans="2:36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</row>
    <row r="1311" spans="2:36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</row>
    <row r="1312" spans="2:36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</row>
    <row r="1313" spans="2:36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</row>
    <row r="1314" spans="2:36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</row>
    <row r="1315" spans="2:36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</row>
    <row r="1316" spans="2:36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</row>
    <row r="1317" spans="2:36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</row>
    <row r="1318" spans="2:36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</row>
    <row r="1319" spans="2:36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</row>
    <row r="1320" spans="2:36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</row>
    <row r="1321" spans="2:36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</row>
    <row r="1322" spans="2:36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</row>
    <row r="1323" spans="2:36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</row>
    <row r="1324" spans="2:36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</row>
    <row r="1325" spans="2:36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</row>
    <row r="1326" spans="2:36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</row>
    <row r="1327" spans="2:36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</row>
    <row r="1328" spans="2:36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</row>
    <row r="1329" spans="2:36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</row>
    <row r="1330" spans="2:36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</row>
    <row r="1331" spans="2:36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</row>
    <row r="1332" spans="2:36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</row>
    <row r="1333" spans="2:36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</row>
    <row r="1334" spans="2:36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</row>
    <row r="1335" spans="2:36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</row>
    <row r="1336" spans="2:36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</row>
    <row r="1337" spans="2:36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</row>
    <row r="1338" spans="2:36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</row>
    <row r="1339" spans="2:36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</row>
    <row r="1340" spans="2:36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</row>
    <row r="1341" spans="2:36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</row>
    <row r="1342" spans="2:36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</row>
    <row r="1343" spans="2:36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</row>
    <row r="1344" spans="2:36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</row>
    <row r="1345" spans="2:36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</row>
    <row r="1346" spans="2:36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</row>
    <row r="1347" spans="2:36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</row>
    <row r="1348" spans="2:36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</row>
    <row r="1349" spans="2:36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</row>
    <row r="1350" spans="2:36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</row>
    <row r="1351" spans="2:36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</row>
    <row r="1352" spans="2:36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</row>
    <row r="1353" spans="2:36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</row>
    <row r="1354" spans="2:36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</row>
    <row r="1355" spans="2:36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</row>
    <row r="1356" spans="2:36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</row>
    <row r="1357" spans="2:36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</row>
    <row r="1358" spans="2:36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</row>
    <row r="1359" spans="2:36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</row>
    <row r="1360" spans="2:36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</row>
    <row r="1361" spans="2:36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</row>
    <row r="1362" spans="2:36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</row>
    <row r="1363" spans="2:36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</row>
    <row r="1364" spans="2:36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</row>
    <row r="1365" spans="2:36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</row>
    <row r="1366" spans="2:36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</row>
    <row r="1367" spans="2:36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</row>
    <row r="1368" spans="2:36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</row>
    <row r="1369" spans="2:36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</row>
    <row r="1370" spans="2:36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</row>
    <row r="1371" spans="2:36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</row>
    <row r="1372" spans="2:36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</row>
    <row r="1373" spans="2:36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</row>
    <row r="1374" spans="2:36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</row>
    <row r="1375" spans="2:36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</row>
    <row r="1376" spans="2:36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</row>
    <row r="1377" spans="2:36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</row>
    <row r="1378" spans="2:36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</row>
    <row r="1379" spans="2:36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</row>
    <row r="1380" spans="2:36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</row>
    <row r="1381" spans="2:36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</row>
    <row r="1382" spans="2:36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</row>
    <row r="1383" spans="2:36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</row>
    <row r="1384" spans="2:36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</row>
    <row r="1385" spans="2:36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</row>
    <row r="1386" spans="2:36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</row>
    <row r="1387" spans="2:36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</row>
    <row r="1388" spans="2:36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</row>
    <row r="1389" spans="2:36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</row>
    <row r="1390" spans="2:36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</row>
    <row r="1391" spans="2:36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</row>
    <row r="1392" spans="2:36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</row>
    <row r="1393" spans="2:36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</row>
    <row r="1394" spans="2:36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</row>
    <row r="1395" spans="2:36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</row>
    <row r="1396" spans="2:36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</row>
    <row r="1397" spans="2:36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</row>
    <row r="1398" spans="2:36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</row>
    <row r="1399" spans="2:36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</row>
    <row r="1400" spans="2:36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</row>
    <row r="1401" spans="2:36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</row>
    <row r="1402" spans="2:36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</row>
    <row r="1403" spans="2:36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</row>
    <row r="1404" spans="2:36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</row>
    <row r="1405" spans="2:36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</row>
    <row r="1406" spans="2:36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</row>
    <row r="1407" spans="2:36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</row>
    <row r="1408" spans="2:36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</row>
    <row r="1409" spans="2:36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</row>
    <row r="1410" spans="2:36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</row>
    <row r="1411" spans="2:36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</row>
    <row r="1412" spans="2:36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</row>
    <row r="1413" spans="2:36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</row>
    <row r="1414" spans="2:36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</row>
    <row r="1415" spans="2:36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</row>
    <row r="1416" spans="2:36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</row>
    <row r="1417" spans="2:36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</row>
    <row r="1418" spans="2:36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</row>
    <row r="1419" spans="2:36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</row>
    <row r="1420" spans="2:36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</row>
    <row r="1421" spans="2:36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</row>
    <row r="1422" spans="2:36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</row>
    <row r="1423" spans="2:36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</row>
    <row r="1424" spans="2:36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</row>
    <row r="1425" spans="2:36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</row>
    <row r="1426" spans="2:36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</row>
    <row r="1427" spans="2:36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</row>
    <row r="1428" spans="2:36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</row>
    <row r="1429" spans="2:36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</row>
    <row r="1430" spans="2:36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</row>
    <row r="1431" spans="2:36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</row>
    <row r="1432" spans="2:36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</row>
    <row r="1433" spans="2:36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</row>
    <row r="1434" spans="2:36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</row>
    <row r="1435" spans="2:36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</row>
    <row r="1436" spans="2:36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</row>
    <row r="1437" spans="2:36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</row>
    <row r="1438" spans="2:36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</row>
    <row r="1439" spans="2:36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</row>
    <row r="1440" spans="2:36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</row>
    <row r="1441" spans="2:36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</row>
    <row r="1442" spans="2:36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</row>
    <row r="1443" spans="2:36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</row>
    <row r="1444" spans="2:36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</row>
    <row r="1445" spans="2:36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</row>
    <row r="1446" spans="2:36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</row>
    <row r="1447" spans="2:36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</row>
    <row r="1448" spans="2:36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</row>
    <row r="1449" spans="2:36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</row>
    <row r="1450" spans="2:36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</row>
    <row r="1451" spans="2:36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</row>
    <row r="1452" spans="2:36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</row>
    <row r="1453" spans="2:36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</row>
    <row r="1454" spans="2:36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</row>
    <row r="1455" spans="2:36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</row>
    <row r="1456" spans="2:36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</row>
    <row r="1457" spans="2:36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</row>
    <row r="1458" spans="2:36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</row>
    <row r="1459" spans="2:36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</row>
    <row r="1460" spans="2:36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</row>
    <row r="1461" spans="2:36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</row>
    <row r="1462" spans="2:36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</row>
    <row r="1463" spans="2:36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</row>
    <row r="1464" spans="2:36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</row>
    <row r="1465" spans="2:36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</row>
    <row r="1466" spans="2:36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</row>
    <row r="1467" spans="2:36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</row>
    <row r="1468" spans="2:36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</row>
    <row r="1469" spans="2:36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</row>
    <row r="1470" spans="2:36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</row>
    <row r="1471" spans="2:36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</row>
    <row r="1472" spans="2:36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</row>
    <row r="1473" spans="2:36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</row>
    <row r="1474" spans="2:36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</row>
    <row r="1475" spans="2:36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</row>
    <row r="1476" spans="2:36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</row>
    <row r="1477" spans="2:36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</row>
    <row r="1478" spans="2:36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</row>
    <row r="1479" spans="2:36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</row>
    <row r="1480" spans="2:36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</row>
    <row r="1481" spans="2:36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</row>
    <row r="1482" spans="2:36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</row>
    <row r="1483" spans="2:36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</row>
    <row r="1484" spans="2:36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</row>
    <row r="1485" spans="2:36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</row>
    <row r="1486" spans="2:36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</row>
    <row r="1487" spans="2:36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</row>
    <row r="1488" spans="2:36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</row>
    <row r="1489" spans="2:36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</row>
    <row r="1490" spans="2:36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</row>
    <row r="1491" spans="2:36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</row>
    <row r="1492" spans="2:36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</row>
    <row r="1493" spans="2:36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</row>
    <row r="1494" spans="2:36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</row>
    <row r="1495" spans="2:36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</row>
    <row r="1496" spans="2:36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</row>
    <row r="1497" spans="2:36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</row>
    <row r="1498" spans="2:36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</row>
    <row r="1499" spans="2:36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</row>
    <row r="1500" spans="2:36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</row>
    <row r="1501" spans="2:36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</row>
    <row r="1502" spans="2:36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</row>
    <row r="1503" spans="2:36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</row>
    <row r="1504" spans="2:36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</row>
    <row r="1505" spans="2:36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</row>
    <row r="1506" spans="2:36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</row>
    <row r="1507" spans="2:36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</row>
    <row r="1508" spans="2:36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</row>
    <row r="1509" spans="2:36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</row>
    <row r="1510" spans="2:36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</row>
    <row r="1511" spans="2:36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</row>
    <row r="1512" spans="2:36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</row>
    <row r="1513" spans="2:36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</row>
    <row r="1514" spans="2:36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</row>
    <row r="1515" spans="2:36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</row>
    <row r="1516" spans="2:36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</row>
    <row r="1517" spans="2:36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</row>
    <row r="1518" spans="2:36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</row>
    <row r="1519" spans="2:36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</row>
    <row r="1520" spans="2:36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</row>
    <row r="1521" spans="2:36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</row>
    <row r="1522" spans="2:36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</row>
    <row r="1523" spans="2:36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</row>
    <row r="1524" spans="2:36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</row>
    <row r="1525" spans="2:36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</row>
    <row r="1526" spans="2:36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</row>
    <row r="1527" spans="2:36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</row>
    <row r="1528" spans="2:36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</row>
    <row r="1529" spans="2:36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</row>
    <row r="1530" spans="2:36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</row>
    <row r="1531" spans="2:36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</row>
    <row r="1532" spans="2:36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</row>
    <row r="1533" spans="2:36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</row>
    <row r="1534" spans="2:36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</row>
    <row r="1535" spans="2:36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</row>
    <row r="1536" spans="2:36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</row>
    <row r="1537" spans="2:36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</row>
    <row r="1538" spans="2:36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</row>
    <row r="1539" spans="2:36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</row>
    <row r="1540" spans="2:36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</row>
    <row r="1541" spans="2:36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</row>
    <row r="1542" spans="2:36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</row>
    <row r="1543" spans="2:36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</row>
    <row r="1544" spans="2:36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</row>
    <row r="1545" spans="2:36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</row>
    <row r="1546" spans="2:36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</row>
    <row r="1547" spans="2:36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</row>
    <row r="1548" spans="2:36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</row>
    <row r="1549" spans="2:36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</row>
    <row r="1550" spans="2:36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</row>
    <row r="1551" spans="2:36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</row>
    <row r="1552" spans="2:36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</row>
    <row r="1553" spans="2:36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</row>
    <row r="1554" spans="2:36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</row>
    <row r="1555" spans="2:36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</row>
    <row r="1556" spans="2:36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</row>
    <row r="1557" spans="2:36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</row>
    <row r="1558" spans="2:36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</row>
    <row r="1559" spans="2:36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</row>
    <row r="1560" spans="2:36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</row>
    <row r="1561" spans="2:36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</row>
    <row r="1562" spans="2:36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</row>
    <row r="1563" spans="2:36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</row>
    <row r="1564" spans="2:36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</row>
    <row r="1565" spans="2:36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</row>
    <row r="1566" spans="2:36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</row>
    <row r="1567" spans="2:36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</row>
    <row r="1568" spans="2:36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</row>
    <row r="1569" spans="2:36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</row>
    <row r="1570" spans="2:36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</row>
    <row r="1571" spans="2:36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</row>
    <row r="1572" spans="2:36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</row>
    <row r="1573" spans="2:36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</row>
    <row r="1574" spans="2:36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</row>
    <row r="1575" spans="2:36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</row>
    <row r="1576" spans="2:36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</row>
    <row r="1577" spans="2:36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</row>
    <row r="1578" spans="2:36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</row>
    <row r="1579" spans="2:36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</row>
    <row r="1580" spans="2:36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</row>
    <row r="1581" spans="2:36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</row>
    <row r="1582" spans="2:36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</row>
    <row r="1583" spans="2:36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</row>
    <row r="1584" spans="2:36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</row>
    <row r="1585" spans="2:36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</row>
    <row r="1586" spans="2:36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</row>
    <row r="1587" spans="2:36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</row>
    <row r="1588" spans="2:36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</row>
    <row r="1589" spans="2:36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</row>
    <row r="1590" spans="2:36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</row>
    <row r="1591" spans="2:36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</row>
    <row r="1592" spans="2:36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</row>
    <row r="1593" spans="2:36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</row>
    <row r="1594" spans="2:36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</row>
    <row r="1595" spans="2:36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</row>
    <row r="1596" spans="2:36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</row>
    <row r="1597" spans="2:36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</row>
    <row r="1598" spans="2:36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</row>
    <row r="1599" spans="2:36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</row>
    <row r="1600" spans="2:36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</row>
    <row r="1601" spans="2:36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</row>
    <row r="1602" spans="2:36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</row>
    <row r="1603" spans="2:36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</row>
    <row r="1604" spans="2:36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</row>
    <row r="1605" spans="2:36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</row>
    <row r="1606" spans="2:36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</row>
    <row r="1607" spans="2:36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</row>
    <row r="1608" spans="2:36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</row>
    <row r="1609" spans="2:36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</row>
    <row r="1610" spans="2:36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</row>
    <row r="1611" spans="2:36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</row>
    <row r="1612" spans="2:36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</row>
    <row r="1613" spans="2:36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</row>
    <row r="1614" spans="2:36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</row>
    <row r="1615" spans="2:36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</row>
    <row r="1616" spans="2:36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</row>
    <row r="1617" spans="2:36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</row>
    <row r="1618" spans="2:36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</row>
    <row r="1619" spans="2:36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</row>
    <row r="1620" spans="2:36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</row>
    <row r="1621" spans="2:36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</row>
    <row r="1622" spans="2:36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</row>
    <row r="1623" spans="2:36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</row>
    <row r="1624" spans="2:36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</row>
    <row r="1625" spans="2:36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</row>
    <row r="1626" spans="2:36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</row>
    <row r="1627" spans="2:36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</row>
    <row r="1628" spans="2:36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</row>
    <row r="1629" spans="2:36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</row>
    <row r="1630" spans="2:36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</row>
    <row r="1631" spans="2:36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</row>
    <row r="1632" spans="2:36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</row>
    <row r="1633" spans="2:36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</row>
    <row r="1634" spans="2:36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</row>
    <row r="1635" spans="2:36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</row>
    <row r="1636" spans="2:36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</row>
    <row r="1637" spans="2:36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</row>
    <row r="1638" spans="2:36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</row>
    <row r="1639" spans="2:36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</row>
    <row r="1640" spans="2:36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</row>
    <row r="1641" spans="2:36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</row>
    <row r="1642" spans="2:36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</row>
    <row r="1643" spans="2:36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</row>
    <row r="1644" spans="2:36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</row>
    <row r="1645" spans="2:36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</row>
    <row r="1646" spans="2:36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</row>
    <row r="1647" spans="2:36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</row>
    <row r="1648" spans="2:36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</row>
    <row r="1649" spans="2:36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</row>
    <row r="1650" spans="2:36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</row>
    <row r="1651" spans="2:36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</row>
    <row r="1652" spans="2:36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</row>
    <row r="1653" spans="2:36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</row>
    <row r="1654" spans="2:36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</row>
    <row r="1655" spans="2:36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</row>
    <row r="1656" spans="2:36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</row>
    <row r="1657" spans="2:36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</row>
    <row r="1658" spans="2:36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</row>
    <row r="1659" spans="2:36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</row>
    <row r="1660" spans="2:36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</row>
    <row r="1661" spans="2:36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</row>
    <row r="1662" spans="2:36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</row>
    <row r="1663" spans="2:36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</row>
    <row r="1664" spans="2:36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</row>
    <row r="1665" spans="2:36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</row>
    <row r="1666" spans="2:36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</row>
    <row r="1667" spans="2:36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</row>
    <row r="1668" spans="2:36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</row>
    <row r="1669" spans="2:36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</row>
    <row r="1670" spans="2:36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</row>
    <row r="1671" spans="2:36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</row>
    <row r="1672" spans="2:36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</row>
    <row r="1673" spans="2:36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</row>
    <row r="1674" spans="2:36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</row>
    <row r="1675" spans="2:36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</row>
    <row r="1676" spans="2:36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</row>
    <row r="1677" spans="2:36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</row>
    <row r="1678" spans="2:36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</row>
    <row r="1679" spans="2:36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</row>
    <row r="1680" spans="2:36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</row>
    <row r="1681" spans="2:36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</row>
    <row r="1682" spans="2:36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</row>
    <row r="1683" spans="2:36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</row>
    <row r="1684" spans="2:36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</row>
    <row r="1685" spans="2:36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</row>
    <row r="1686" spans="2:36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</row>
    <row r="1687" spans="2:36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</row>
    <row r="1688" spans="2:36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</row>
    <row r="1689" spans="2:36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</row>
    <row r="1690" spans="2:36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</row>
    <row r="1691" spans="2:36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</row>
    <row r="1692" spans="2:36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</row>
    <row r="1693" spans="2:36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</row>
    <row r="1694" spans="2:36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</row>
    <row r="1695" spans="2:36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</row>
    <row r="1696" spans="2:36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</row>
    <row r="1697" spans="2:36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</row>
    <row r="1698" spans="2:36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</row>
    <row r="1699" spans="2:36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</row>
    <row r="1700" spans="2:36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</row>
    <row r="1701" spans="2:36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</row>
    <row r="1702" spans="2:36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</row>
    <row r="1703" spans="2:36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</row>
    <row r="1704" spans="2:36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</row>
    <row r="1705" spans="2:36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</row>
    <row r="1706" spans="2:36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</row>
    <row r="1707" spans="2:36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</row>
    <row r="1708" spans="2:36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</row>
    <row r="1709" spans="2:36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</row>
    <row r="1710" spans="2:36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</row>
    <row r="1711" spans="2:36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</row>
    <row r="1712" spans="2:36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</row>
    <row r="1713" spans="2:36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</row>
    <row r="1714" spans="2:36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</row>
    <row r="1715" spans="2:36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</row>
    <row r="1716" spans="2:36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</row>
    <row r="1717" spans="2:36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</row>
    <row r="1718" spans="2:36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</row>
    <row r="1719" spans="2:36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</row>
    <row r="1720" spans="2:36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</row>
    <row r="1721" spans="2:36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</row>
    <row r="1722" spans="2:36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</row>
    <row r="1723" spans="2:36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</row>
    <row r="1724" spans="2:36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</row>
    <row r="1725" spans="2:36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</row>
    <row r="1726" spans="2:36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</row>
    <row r="1727" spans="2:36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</row>
    <row r="1728" spans="2:36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</row>
    <row r="1729" spans="2:36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</row>
    <row r="1730" spans="2:36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</row>
    <row r="1731" spans="2:36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</row>
    <row r="1732" spans="2:36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</row>
    <row r="1733" spans="2:36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</row>
    <row r="1734" spans="2:36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</row>
    <row r="1735" spans="2:36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</row>
    <row r="1736" spans="2:36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</row>
    <row r="1737" spans="2:36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</row>
    <row r="1738" spans="2:36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</row>
    <row r="1739" spans="2:36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</row>
    <row r="1740" spans="2:36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</row>
    <row r="1741" spans="2:36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</row>
    <row r="1742" spans="2:36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</row>
    <row r="1743" spans="2:36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</row>
    <row r="1744" spans="2:36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</row>
    <row r="1745" spans="2:36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</row>
    <row r="1746" spans="2:36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</row>
    <row r="1747" spans="2:36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</row>
    <row r="1748" spans="2:36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</row>
    <row r="1749" spans="2:36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</row>
    <row r="1750" spans="2:36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</row>
    <row r="1751" spans="2:36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</row>
    <row r="1752" spans="2:36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</row>
    <row r="1753" spans="2:36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</row>
    <row r="1754" spans="2:36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</row>
    <row r="1755" spans="2:36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</row>
    <row r="1756" spans="2:36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</row>
    <row r="1757" spans="2:36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</row>
    <row r="1758" spans="2:36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</row>
    <row r="1759" spans="2:36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</row>
    <row r="1760" spans="2:36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</row>
    <row r="1761" spans="2:36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</row>
    <row r="1762" spans="2:36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</row>
    <row r="1763" spans="2:36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</row>
    <row r="1764" spans="2:36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</row>
    <row r="1765" spans="2:36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</row>
    <row r="1766" spans="2:36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</row>
    <row r="1767" spans="2:36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</row>
    <row r="1768" spans="2:36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</row>
    <row r="1769" spans="2:36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</row>
    <row r="1770" spans="2:36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</row>
    <row r="1771" spans="2:36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</row>
    <row r="1772" spans="2:36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</row>
    <row r="1773" spans="2:36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</row>
    <row r="1774" spans="2:36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</row>
    <row r="1775" spans="2:36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</row>
    <row r="1776" spans="2:36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</row>
    <row r="1777" spans="2:36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</row>
    <row r="1778" spans="2:36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</row>
    <row r="1779" spans="2:36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</row>
    <row r="1780" spans="2:36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</row>
    <row r="1781" spans="2:36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</row>
    <row r="1782" spans="2:36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</row>
    <row r="1783" spans="2:36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</row>
    <row r="1784" spans="2:36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</row>
    <row r="1785" spans="2:36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</row>
    <row r="1786" spans="2:36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</row>
    <row r="1787" spans="2:36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</row>
    <row r="1788" spans="2:36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</row>
    <row r="1789" spans="2:36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</row>
    <row r="1790" spans="2:36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</row>
    <row r="1791" spans="2:36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</row>
    <row r="1792" spans="2:36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</row>
    <row r="1793" spans="2:36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</row>
    <row r="1794" spans="2:36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</row>
    <row r="1795" spans="2:36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</row>
    <row r="1796" spans="2:36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</row>
    <row r="1797" spans="2:36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</row>
    <row r="1798" spans="2:36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</row>
    <row r="1799" spans="2:36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</row>
    <row r="1800" spans="2:36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</row>
    <row r="1801" spans="2:36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</row>
    <row r="1802" spans="2:36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</row>
    <row r="1803" spans="2:36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</row>
    <row r="1804" spans="2:36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</row>
    <row r="1805" spans="2:36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</row>
    <row r="1806" spans="2:36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</row>
    <row r="1807" spans="2:36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</row>
    <row r="1808" spans="2:36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</row>
    <row r="1809" spans="2:36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</row>
    <row r="1810" spans="2:36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</row>
    <row r="1811" spans="2:36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</row>
    <row r="1812" spans="2:36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</row>
    <row r="1813" spans="2:36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</row>
    <row r="1814" spans="2:36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</row>
    <row r="1815" spans="2:36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</row>
    <row r="1816" spans="2:36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</row>
    <row r="1817" spans="2:36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</row>
    <row r="1818" spans="2:36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</row>
    <row r="1819" spans="2:36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</row>
    <row r="1820" spans="2:36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</row>
    <row r="1821" spans="2:36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</row>
    <row r="1822" spans="2:36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</row>
    <row r="1823" spans="2:36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</row>
    <row r="1824" spans="2:36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</row>
    <row r="1825" spans="2:36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</row>
    <row r="1826" spans="2:36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</row>
    <row r="1827" spans="2:36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</row>
    <row r="1828" spans="2:36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</row>
    <row r="1829" spans="2:36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</row>
    <row r="1830" spans="2:36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</row>
    <row r="1831" spans="2:36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</row>
    <row r="1832" spans="2:36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</row>
    <row r="1833" spans="2:36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</row>
    <row r="1834" spans="2:36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</row>
    <row r="1835" spans="2:36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</row>
    <row r="1836" spans="2:36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</row>
    <row r="1837" spans="2:36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</row>
    <row r="1838" spans="2:36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</row>
    <row r="1839" spans="2:36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</row>
    <row r="1840" spans="2:36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</row>
    <row r="1841" spans="2:36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</row>
    <row r="1842" spans="2:36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</row>
    <row r="1843" spans="2:36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</row>
    <row r="1844" spans="2:36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</row>
    <row r="1845" spans="2:36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</row>
    <row r="1846" spans="2:36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</row>
    <row r="1847" spans="2:36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</row>
    <row r="1848" spans="2:36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</row>
    <row r="1849" spans="2:36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</row>
    <row r="1850" spans="2:36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</row>
    <row r="1851" spans="2:36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</row>
    <row r="1852" spans="2:36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</row>
    <row r="1853" spans="2:36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</row>
    <row r="1854" spans="2:36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</row>
    <row r="1855" spans="2:36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</row>
    <row r="1856" spans="2:36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</row>
    <row r="1857" spans="2:36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</row>
    <row r="1858" spans="2:36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</row>
    <row r="1859" spans="2:36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</row>
    <row r="1860" spans="2:36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</row>
    <row r="1861" spans="2:36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</row>
    <row r="1862" spans="2:36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</row>
    <row r="1863" spans="2:36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</row>
    <row r="1864" spans="2:36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</row>
    <row r="1865" spans="2:36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</row>
    <row r="1866" spans="2:36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</row>
    <row r="1867" spans="2:36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</row>
    <row r="1868" spans="2:36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</row>
    <row r="1869" spans="2:36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</row>
    <row r="1870" spans="2:36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</row>
    <row r="1871" spans="2:36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</row>
    <row r="1872" spans="2:36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</row>
    <row r="1873" spans="2:36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</row>
    <row r="1874" spans="2:36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</row>
    <row r="1875" spans="2:36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</row>
    <row r="1876" spans="2:36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</row>
    <row r="1877" spans="2:36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</row>
    <row r="1878" spans="2:36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</row>
    <row r="1879" spans="2:36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</row>
    <row r="1880" spans="2:36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</row>
    <row r="1881" spans="2:36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</row>
    <row r="1882" spans="2:36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</row>
    <row r="1883" spans="2:36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</row>
    <row r="1884" spans="2:36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</row>
    <row r="1885" spans="2:36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</row>
    <row r="1886" spans="2:36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</row>
    <row r="1887" spans="2:36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</row>
    <row r="1888" spans="2:36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</row>
    <row r="1889" spans="2:36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</row>
    <row r="1890" spans="2:36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</row>
    <row r="1891" spans="2:36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</row>
    <row r="1892" spans="2:36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</row>
    <row r="1893" spans="2:36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</row>
    <row r="1894" spans="2:36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</row>
    <row r="1895" spans="2:36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</row>
    <row r="1896" spans="2:36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</row>
    <row r="1897" spans="2:36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</row>
    <row r="1898" spans="2:36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</row>
    <row r="1899" spans="2:36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</row>
    <row r="1900" spans="2:36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</row>
    <row r="1901" spans="2:36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</row>
    <row r="1902" spans="2:36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</row>
    <row r="1903" spans="2:36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</row>
    <row r="1904" spans="2:36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</row>
    <row r="1905" spans="2:36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</row>
    <row r="1906" spans="2:36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</row>
    <row r="1907" spans="2:36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</row>
    <row r="1908" spans="2:36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</row>
    <row r="1909" spans="2:36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</row>
    <row r="1910" spans="2:36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</row>
    <row r="1911" spans="2:36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</row>
    <row r="1912" spans="2:36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</row>
    <row r="1913" spans="2:36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</row>
    <row r="1914" spans="2:36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</row>
    <row r="1915" spans="2:36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</row>
    <row r="1916" spans="2:36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</row>
    <row r="1917" spans="2:36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</row>
    <row r="1918" spans="2:36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</row>
    <row r="1919" spans="2:36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</row>
    <row r="1920" spans="2:36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</row>
    <row r="1921" spans="2:36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</row>
    <row r="1922" spans="2:36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</row>
    <row r="1923" spans="2:36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</row>
    <row r="1924" spans="2:36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</row>
    <row r="1925" spans="2:36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</row>
    <row r="1926" spans="2:36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</row>
    <row r="1927" spans="2:36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</row>
    <row r="1928" spans="2:36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</row>
    <row r="1929" spans="2:36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</row>
    <row r="1930" spans="2:36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</row>
    <row r="1931" spans="2:36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</row>
    <row r="1932" spans="2:36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</row>
    <row r="1933" spans="2:36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</row>
    <row r="1934" spans="2:36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</row>
    <row r="1935" spans="2:36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</row>
    <row r="1936" spans="2:36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</row>
    <row r="1937" spans="2:36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</row>
    <row r="1938" spans="2:36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</row>
    <row r="1939" spans="2:36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</row>
    <row r="1940" spans="2:36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</row>
    <row r="1941" spans="2:36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</row>
    <row r="1942" spans="2:36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</row>
    <row r="1943" spans="2:36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</row>
    <row r="1944" spans="2:36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</row>
    <row r="1945" spans="2:36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</row>
    <row r="1946" spans="2:36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</row>
    <row r="1947" spans="2:36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</row>
    <row r="1948" spans="2:36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</row>
    <row r="1949" spans="2:36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</row>
    <row r="1950" spans="2:36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</row>
    <row r="1951" spans="2:36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</row>
    <row r="1952" spans="2:36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</row>
    <row r="1953" spans="2:36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</row>
    <row r="1954" spans="2:36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</row>
    <row r="1955" spans="2:36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</row>
    <row r="1956" spans="2:36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</row>
    <row r="1957" spans="2:36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</row>
    <row r="1958" spans="2:36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</row>
    <row r="1959" spans="2:36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</row>
    <row r="1960" spans="2:36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</row>
    <row r="1961" spans="2:36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</row>
    <row r="1962" spans="2:36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</row>
    <row r="1963" spans="2:36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</row>
    <row r="1964" spans="2:36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</row>
    <row r="1965" spans="2:36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</row>
    <row r="1966" spans="2:36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</row>
    <row r="1967" spans="2:36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</row>
    <row r="1968" spans="2:36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</row>
    <row r="1969" spans="2:36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</row>
    <row r="1970" spans="2:36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</row>
    <row r="1971" spans="2:36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</row>
    <row r="1972" spans="2:36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</row>
    <row r="1973" spans="2:36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</row>
    <row r="1974" spans="2:36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</row>
    <row r="1975" spans="2:36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</row>
    <row r="1976" spans="2:36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</row>
    <row r="1977" spans="2:36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</row>
    <row r="1978" spans="2:36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</row>
    <row r="1979" spans="2:36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</row>
    <row r="1980" spans="2:36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</row>
    <row r="1981" spans="2:36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</row>
    <row r="1982" spans="2:36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</row>
    <row r="1983" spans="2:36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</row>
    <row r="1984" spans="2:36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</row>
    <row r="1985" spans="2:36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</row>
    <row r="1986" spans="2:36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</row>
    <row r="1987" spans="2:36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</row>
    <row r="1988" spans="2:36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</row>
    <row r="1989" spans="2:36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</row>
    <row r="1990" spans="2:36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</row>
    <row r="1991" spans="2:36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</row>
    <row r="1992" spans="2:36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</row>
    <row r="1993" spans="2:36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</row>
    <row r="1994" spans="2:36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</row>
    <row r="1995" spans="2:36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</row>
    <row r="1996" spans="2:36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</row>
    <row r="1997" spans="2:36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</row>
    <row r="1998" spans="2:36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</row>
    <row r="1999" spans="2:36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</row>
    <row r="2000" spans="2:36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</row>
    <row r="2001" spans="2:36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</row>
    <row r="2002" spans="2:36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</row>
    <row r="2003" spans="2:36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</row>
    <row r="2004" spans="2:36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</row>
    <row r="2005" spans="2:36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</row>
    <row r="2006" spans="2:36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</row>
    <row r="2007" spans="2:36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</row>
    <row r="2008" spans="2:36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</row>
    <row r="2009" spans="2:36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</row>
    <row r="2010" spans="2:36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</row>
    <row r="2011" spans="2:36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</row>
    <row r="2012" spans="2:36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</row>
    <row r="2013" spans="2:36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</row>
    <row r="2014" spans="2:36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</row>
    <row r="2015" spans="2:36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</row>
    <row r="2016" spans="2:36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</row>
    <row r="2017" spans="2:36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</row>
    <row r="2018" spans="2:36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</row>
    <row r="2019" spans="2:36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</row>
    <row r="2020" spans="2:36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</row>
    <row r="2021" spans="2:36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</row>
    <row r="2022" spans="2:36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</row>
    <row r="2023" spans="2:36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</row>
    <row r="2024" spans="2:36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</row>
    <row r="2025" spans="2:36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</row>
    <row r="2026" spans="2:36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</row>
    <row r="2027" spans="2:36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</row>
    <row r="2028" spans="2:36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</row>
    <row r="2029" spans="2:36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</row>
    <row r="2030" spans="2:36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</row>
    <row r="2031" spans="2:36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</row>
    <row r="2032" spans="2:36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</row>
    <row r="2033" spans="2:36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</row>
    <row r="2034" spans="2:36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</row>
    <row r="2035" spans="2:36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</row>
    <row r="2036" spans="2:36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</row>
    <row r="2037" spans="2:36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</row>
    <row r="2038" spans="2:36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</row>
    <row r="2039" spans="2:36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</row>
    <row r="2040" spans="2:36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</row>
    <row r="2041" spans="2:36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</row>
    <row r="2042" spans="2:36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</row>
    <row r="2043" spans="2:36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</row>
    <row r="2044" spans="2:36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</row>
    <row r="2045" spans="2:36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</row>
    <row r="2046" spans="2:36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</row>
    <row r="2047" spans="2:36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</row>
    <row r="2048" spans="2:36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</row>
    <row r="2049" spans="2:36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</row>
    <row r="2050" spans="2:36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</row>
    <row r="2051" spans="2:36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</row>
    <row r="2052" spans="2:36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</row>
    <row r="2053" spans="2:36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</row>
    <row r="2054" spans="2:36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</row>
    <row r="2055" spans="2:36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</row>
    <row r="2056" spans="2:36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</row>
    <row r="2057" spans="2:36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</row>
    <row r="2058" spans="2:36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</row>
    <row r="2059" spans="2:36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</row>
    <row r="2060" spans="2:36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</row>
    <row r="2061" spans="2:36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</row>
    <row r="2062" spans="2:36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</row>
    <row r="2063" spans="2:36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</row>
    <row r="2064" spans="2:36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</row>
    <row r="2065" spans="2:36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</row>
    <row r="2066" spans="2:36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</row>
    <row r="2067" spans="2:36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</row>
    <row r="2068" spans="2:36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</row>
    <row r="2069" spans="2:36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</row>
    <row r="2070" spans="2:36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</row>
    <row r="2071" spans="2:36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</row>
    <row r="2072" spans="2:36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</row>
    <row r="2073" spans="2:36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</row>
    <row r="2074" spans="2:36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</row>
    <row r="2075" spans="2:36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</row>
    <row r="2076" spans="2:36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</row>
    <row r="2077" spans="2:36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</row>
    <row r="2078" spans="2:36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</row>
    <row r="2079" spans="2:36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</row>
    <row r="2080" spans="2:36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</row>
    <row r="2081" spans="2:36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</row>
    <row r="2082" spans="2:36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</row>
    <row r="2083" spans="2:36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</row>
    <row r="2084" spans="2:36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</row>
    <row r="2085" spans="2:36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</row>
    <row r="2086" spans="2:36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</row>
    <row r="2087" spans="2:36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</row>
    <row r="2088" spans="2:36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</row>
    <row r="2089" spans="2:36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</row>
    <row r="2090" spans="2:36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</row>
    <row r="2091" spans="2:36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</row>
    <row r="2092" spans="2:36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</row>
    <row r="2093" spans="2:36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</row>
    <row r="2094" spans="2:36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</row>
    <row r="2095" spans="2:36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</row>
    <row r="2096" spans="2:36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</row>
    <row r="2097" spans="2:36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</row>
    <row r="2098" spans="2:36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</row>
    <row r="2099" spans="2:36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</row>
    <row r="2100" spans="2:36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</row>
    <row r="2101" spans="2:36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</row>
    <row r="2102" spans="2:36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</row>
    <row r="2103" spans="2:36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</row>
    <row r="2104" spans="2:36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</row>
    <row r="2105" spans="2:36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</row>
    <row r="2106" spans="2:36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</row>
    <row r="2107" spans="2:36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</row>
    <row r="2108" spans="2:36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</row>
    <row r="2109" spans="2:36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</row>
    <row r="2110" spans="2:36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</row>
    <row r="2111" spans="2:36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</row>
    <row r="2112" spans="2:36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</row>
    <row r="2113" spans="2:36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</row>
    <row r="2114" spans="2:36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</row>
    <row r="2115" spans="2:36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</row>
    <row r="2116" spans="2:36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</row>
    <row r="2117" spans="2:36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</row>
    <row r="2118" spans="2:36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</row>
    <row r="2119" spans="2:36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</row>
    <row r="2120" spans="2:36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</row>
    <row r="2121" spans="2:36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</row>
    <row r="2122" spans="2:36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</row>
    <row r="2123" spans="2:36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</row>
    <row r="2124" spans="2:36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</row>
    <row r="2125" spans="2:36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</row>
    <row r="2126" spans="2:36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</row>
    <row r="2127" spans="2:36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</row>
    <row r="2128" spans="2:36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</row>
    <row r="2129" spans="2:36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</row>
    <row r="2130" spans="2:36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</row>
    <row r="2131" spans="2:36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</row>
    <row r="2132" spans="2:36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</row>
    <row r="2133" spans="2:36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</row>
    <row r="2134" spans="2:36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</row>
    <row r="2135" spans="2:36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</row>
    <row r="2136" spans="2:36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</row>
    <row r="2137" spans="2:36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</row>
    <row r="2138" spans="2:36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</row>
    <row r="2139" spans="2:36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</row>
    <row r="2140" spans="2:36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</row>
    <row r="2141" spans="2:36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</row>
    <row r="2142" spans="2:36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</row>
    <row r="2143" spans="2:36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</row>
    <row r="2144" spans="2:36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</row>
    <row r="2145" spans="2:36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</row>
    <row r="2146" spans="2:36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</row>
    <row r="2147" spans="2:36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</row>
    <row r="2148" spans="2:36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</row>
    <row r="2149" spans="2:36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</row>
    <row r="2150" spans="2:36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</row>
    <row r="2151" spans="2:36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</row>
    <row r="2152" spans="2:36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</row>
    <row r="2153" spans="2:36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</row>
    <row r="2154" spans="2:36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</row>
    <row r="2155" spans="2:36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</row>
    <row r="2156" spans="2:36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</row>
    <row r="2157" spans="2:36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</row>
    <row r="2158" spans="2:36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</row>
    <row r="2159" spans="2:36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</row>
    <row r="2160" spans="2:36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</row>
    <row r="2161" spans="2:36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</row>
    <row r="2162" spans="2:36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</row>
    <row r="2163" spans="2:36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</row>
    <row r="2164" spans="2:36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</row>
    <row r="2165" spans="2:36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</row>
    <row r="2166" spans="2:36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</row>
    <row r="2167" spans="2:36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</row>
    <row r="2168" spans="2:36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</row>
    <row r="2169" spans="2:36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</row>
    <row r="2170" spans="2:36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</row>
    <row r="2171" spans="2:36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</row>
    <row r="2172" spans="2:36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</row>
    <row r="2173" spans="2:36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</row>
    <row r="2174" spans="2:36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</row>
    <row r="2175" spans="2:36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</row>
    <row r="2176" spans="2:36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</row>
    <row r="2177" spans="2:36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</row>
    <row r="2178" spans="2:36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</row>
    <row r="2179" spans="2:36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</row>
    <row r="2180" spans="2:36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</row>
    <row r="2181" spans="2:36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</row>
    <row r="2182" spans="2:36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</row>
    <row r="2183" spans="2:36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</row>
    <row r="2184" spans="2:36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</row>
    <row r="2185" spans="2:36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</row>
    <row r="2186" spans="2:36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</row>
    <row r="2187" spans="2:36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</row>
    <row r="2188" spans="2:36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</row>
    <row r="2189" spans="2:36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</row>
    <row r="2190" spans="2:36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</row>
    <row r="2191" spans="2:36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</row>
    <row r="2192" spans="2:36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</row>
    <row r="2193" spans="2:36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</row>
    <row r="2194" spans="2:36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</row>
    <row r="2195" spans="2:36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</row>
    <row r="2196" spans="2:36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</row>
    <row r="2197" spans="2:36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</row>
    <row r="2198" spans="2:36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</row>
    <row r="2199" spans="2:36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</row>
    <row r="2200" spans="2:36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</row>
    <row r="2201" spans="2:36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</row>
    <row r="2202" spans="2:36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</row>
    <row r="2203" spans="2:36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</row>
    <row r="2204" spans="2:36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</row>
    <row r="2205" spans="2:36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</row>
    <row r="2206" spans="2:36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</row>
    <row r="2207" spans="2:36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</row>
    <row r="2208" spans="2:36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</row>
    <row r="2209" spans="2:36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</row>
    <row r="2210" spans="2:36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</row>
    <row r="2211" spans="2:36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</row>
    <row r="2212" spans="2:36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</row>
    <row r="2213" spans="2:36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</row>
    <row r="2214" spans="2:36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</row>
    <row r="2215" spans="2:36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</row>
    <row r="2216" spans="2:36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</row>
    <row r="2217" spans="2:36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</row>
    <row r="2218" spans="2:36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</row>
    <row r="2219" spans="2:36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</row>
    <row r="2220" spans="2:36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</row>
    <row r="2221" spans="2:36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</row>
    <row r="2222" spans="2:36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</row>
    <row r="2223" spans="2:36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</row>
    <row r="2224" spans="2:36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</row>
    <row r="2225" spans="2:36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</row>
    <row r="2226" spans="2:36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</row>
    <row r="2227" spans="2:36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</row>
    <row r="2228" spans="2:36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</row>
    <row r="2229" spans="2:36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</row>
    <row r="2230" spans="2:36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</row>
    <row r="2231" spans="2:36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</row>
    <row r="2232" spans="2:36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</row>
    <row r="2233" spans="2:36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</row>
    <row r="2234" spans="2:36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</row>
    <row r="2235" spans="2:36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</row>
    <row r="2236" spans="2:36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</row>
    <row r="2237" spans="2:36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</row>
    <row r="2238" spans="2:36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</row>
    <row r="2239" spans="2:36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</row>
    <row r="2240" spans="2:36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</row>
    <row r="2241" spans="2:36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</row>
    <row r="2242" spans="2:36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</row>
    <row r="2243" spans="2:36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</row>
    <row r="2244" spans="2:36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</row>
    <row r="2245" spans="2:36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</row>
    <row r="2246" spans="2:36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</row>
    <row r="2247" spans="2:36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</row>
    <row r="2248" spans="2:36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</row>
    <row r="2249" spans="2:36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</row>
    <row r="2250" spans="2:36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</row>
    <row r="2251" spans="2:36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</row>
    <row r="2252" spans="2:36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</row>
    <row r="2253" spans="2:36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</row>
    <row r="2254" spans="2:36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</row>
    <row r="2255" spans="2:36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</row>
    <row r="2256" spans="2:36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</row>
    <row r="2257" spans="2:36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</row>
    <row r="2258" spans="2:36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</row>
    <row r="2259" spans="2:36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</row>
    <row r="2260" spans="2:36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</row>
    <row r="2261" spans="2:36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</row>
    <row r="2262" spans="2:36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</row>
    <row r="2263" spans="2:36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</row>
    <row r="2264" spans="2:36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</row>
    <row r="2265" spans="2:36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</row>
    <row r="2266" spans="2:36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</row>
    <row r="2267" spans="2:36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</row>
    <row r="2268" spans="2:36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</row>
    <row r="2269" spans="2:36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</row>
    <row r="2270" spans="2:36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</row>
    <row r="2271" spans="2:36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</row>
    <row r="2272" spans="2:36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</row>
    <row r="2273" spans="2:36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</row>
    <row r="2274" spans="2:36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</row>
    <row r="2275" spans="2:36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</row>
    <row r="2276" spans="2:36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</row>
    <row r="2277" spans="2:36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</row>
    <row r="2278" spans="2:36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</row>
    <row r="2279" spans="2:36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</row>
    <row r="2280" spans="2:36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</row>
    <row r="2281" spans="2:36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</row>
    <row r="2282" spans="2:36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</row>
    <row r="2283" spans="2:36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</row>
    <row r="2284" spans="2:36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</row>
    <row r="2285" spans="2:36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</row>
    <row r="2286" spans="2:36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</row>
    <row r="2287" spans="2:36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</row>
    <row r="2288" spans="2:36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</row>
    <row r="2289" spans="2:36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</row>
    <row r="2290" spans="2:36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</row>
    <row r="2291" spans="2:36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</row>
  </sheetData>
  <mergeCells count="984">
    <mergeCell ref="B26:Q26"/>
    <mergeCell ref="R26:V26"/>
    <mergeCell ref="W26:AB26"/>
    <mergeCell ref="AC26:AJ26"/>
    <mergeCell ref="B27:Q27"/>
    <mergeCell ref="R27:V27"/>
    <mergeCell ref="W27:AB27"/>
    <mergeCell ref="AD27:AJ27"/>
    <mergeCell ref="B30:Q30"/>
    <mergeCell ref="R30:V30"/>
    <mergeCell ref="W30:AB30"/>
    <mergeCell ref="AD30:AJ30"/>
    <mergeCell ref="B31:Q31"/>
    <mergeCell ref="R31:V31"/>
    <mergeCell ref="W31:AB31"/>
    <mergeCell ref="AD31:AJ31"/>
    <mergeCell ref="B28:Q28"/>
    <mergeCell ref="R28:V28"/>
    <mergeCell ref="W28:AB28"/>
    <mergeCell ref="AD28:AJ28"/>
    <mergeCell ref="B29:Q29"/>
    <mergeCell ref="R29:V29"/>
    <mergeCell ref="W29:AB29"/>
    <mergeCell ref="AD29:AJ29"/>
    <mergeCell ref="B34:Q34"/>
    <mergeCell ref="R34:V34"/>
    <mergeCell ref="W34:AB34"/>
    <mergeCell ref="AD34:AJ34"/>
    <mergeCell ref="B35:Q35"/>
    <mergeCell ref="R35:V35"/>
    <mergeCell ref="W35:AB35"/>
    <mergeCell ref="AD35:AJ35"/>
    <mergeCell ref="B32:Q32"/>
    <mergeCell ref="R32:V32"/>
    <mergeCell ref="W32:AB32"/>
    <mergeCell ref="AD32:AJ32"/>
    <mergeCell ref="B33:Q33"/>
    <mergeCell ref="R33:V33"/>
    <mergeCell ref="W33:AB33"/>
    <mergeCell ref="AD33:AJ33"/>
    <mergeCell ref="B38:Q38"/>
    <mergeCell ref="R38:V38"/>
    <mergeCell ref="W38:AB38"/>
    <mergeCell ref="AD38:AJ38"/>
    <mergeCell ref="B39:Q39"/>
    <mergeCell ref="R39:V39"/>
    <mergeCell ref="W39:AB39"/>
    <mergeCell ref="AD39:AJ39"/>
    <mergeCell ref="B36:Q36"/>
    <mergeCell ref="R36:V36"/>
    <mergeCell ref="W36:AB36"/>
    <mergeCell ref="AD36:AJ36"/>
    <mergeCell ref="B37:Q37"/>
    <mergeCell ref="R37:V37"/>
    <mergeCell ref="W37:AB37"/>
    <mergeCell ref="AD37:AJ37"/>
    <mergeCell ref="B42:Q42"/>
    <mergeCell ref="R42:V42"/>
    <mergeCell ref="W42:AB42"/>
    <mergeCell ref="AD42:AJ42"/>
    <mergeCell ref="B43:Q43"/>
    <mergeCell ref="R43:V43"/>
    <mergeCell ref="W43:AB43"/>
    <mergeCell ref="AD43:AJ43"/>
    <mergeCell ref="B40:Q40"/>
    <mergeCell ref="R40:V40"/>
    <mergeCell ref="W40:AB40"/>
    <mergeCell ref="AD40:AJ40"/>
    <mergeCell ref="B41:Q41"/>
    <mergeCell ref="R41:V41"/>
    <mergeCell ref="W41:AB41"/>
    <mergeCell ref="AD41:AJ41"/>
    <mergeCell ref="B46:Q46"/>
    <mergeCell ref="R46:V46"/>
    <mergeCell ref="W46:AB46"/>
    <mergeCell ref="AD46:AJ46"/>
    <mergeCell ref="B47:Q47"/>
    <mergeCell ref="R47:V47"/>
    <mergeCell ref="W47:AB47"/>
    <mergeCell ref="AD47:AJ47"/>
    <mergeCell ref="B44:Q44"/>
    <mergeCell ref="R44:V44"/>
    <mergeCell ref="W44:AB44"/>
    <mergeCell ref="AD44:AJ44"/>
    <mergeCell ref="B45:Q45"/>
    <mergeCell ref="R45:V45"/>
    <mergeCell ref="W45:AB45"/>
    <mergeCell ref="AD45:AJ45"/>
    <mergeCell ref="Z52:AD52"/>
    <mergeCell ref="C53:Q53"/>
    <mergeCell ref="T53:X53"/>
    <mergeCell ref="Z53:AD53"/>
    <mergeCell ref="AF53:AH53"/>
    <mergeCell ref="C54:Q54"/>
    <mergeCell ref="B48:Q48"/>
    <mergeCell ref="R48:V48"/>
    <mergeCell ref="W48:AB48"/>
    <mergeCell ref="AD48:AJ48"/>
    <mergeCell ref="R49:V49"/>
    <mergeCell ref="W49:AB49"/>
    <mergeCell ref="AD49:AJ49"/>
    <mergeCell ref="C61:Q61"/>
    <mergeCell ref="C63:Q63"/>
    <mergeCell ref="T63:X63"/>
    <mergeCell ref="Z63:AD63"/>
    <mergeCell ref="B65:AI65"/>
    <mergeCell ref="C73:Q73"/>
    <mergeCell ref="C56:Q56"/>
    <mergeCell ref="T56:X56"/>
    <mergeCell ref="Z56:AD56"/>
    <mergeCell ref="T60:X60"/>
    <mergeCell ref="Z60:AD60"/>
    <mergeCell ref="AF60:AH60"/>
    <mergeCell ref="C80:I80"/>
    <mergeCell ref="L80:Q80"/>
    <mergeCell ref="S80:AD80"/>
    <mergeCell ref="AF80:AJ80"/>
    <mergeCell ref="B107:Q107"/>
    <mergeCell ref="R107:V107"/>
    <mergeCell ref="W107:AB107"/>
    <mergeCell ref="AC107:AJ107"/>
    <mergeCell ref="L74:Q74"/>
    <mergeCell ref="C75:I75"/>
    <mergeCell ref="L75:Q75"/>
    <mergeCell ref="AF75:AJ75"/>
    <mergeCell ref="S76:AD76"/>
    <mergeCell ref="C78:Q78"/>
    <mergeCell ref="AF78:AJ78"/>
    <mergeCell ref="B110:Q110"/>
    <mergeCell ref="R110:V110"/>
    <mergeCell ref="W110:AB110"/>
    <mergeCell ref="AD110:AJ110"/>
    <mergeCell ref="B111:Q111"/>
    <mergeCell ref="R111:V111"/>
    <mergeCell ref="W111:AB111"/>
    <mergeCell ref="AD111:AJ111"/>
    <mergeCell ref="B108:Q108"/>
    <mergeCell ref="R108:V108"/>
    <mergeCell ref="W108:AB108"/>
    <mergeCell ref="AD108:AJ108"/>
    <mergeCell ref="B109:Q109"/>
    <mergeCell ref="R109:V109"/>
    <mergeCell ref="W109:AB109"/>
    <mergeCell ref="AD109:AJ109"/>
    <mergeCell ref="B114:Q114"/>
    <mergeCell ref="R114:V114"/>
    <mergeCell ref="W114:AB114"/>
    <mergeCell ref="AD114:AJ114"/>
    <mergeCell ref="B115:Q115"/>
    <mergeCell ref="R115:V115"/>
    <mergeCell ref="W115:AB115"/>
    <mergeCell ref="AD115:AJ115"/>
    <mergeCell ref="B112:Q112"/>
    <mergeCell ref="R112:V112"/>
    <mergeCell ref="W112:AB112"/>
    <mergeCell ref="AD112:AJ112"/>
    <mergeCell ref="B113:Q113"/>
    <mergeCell ref="R113:V113"/>
    <mergeCell ref="W113:AB113"/>
    <mergeCell ref="AD113:AJ113"/>
    <mergeCell ref="B118:Q118"/>
    <mergeCell ref="R118:V118"/>
    <mergeCell ref="W118:AB118"/>
    <mergeCell ref="AD118:AJ118"/>
    <mergeCell ref="B119:Q119"/>
    <mergeCell ref="R119:V119"/>
    <mergeCell ref="W119:AB119"/>
    <mergeCell ref="AD119:AJ119"/>
    <mergeCell ref="B116:Q116"/>
    <mergeCell ref="R116:V116"/>
    <mergeCell ref="W116:AB116"/>
    <mergeCell ref="AD116:AJ116"/>
    <mergeCell ref="B117:Q117"/>
    <mergeCell ref="R117:V117"/>
    <mergeCell ref="W117:AB117"/>
    <mergeCell ref="AD117:AJ117"/>
    <mergeCell ref="B122:Q122"/>
    <mergeCell ref="R122:V122"/>
    <mergeCell ref="W122:AB122"/>
    <mergeCell ref="AD122:AJ122"/>
    <mergeCell ref="B123:Q123"/>
    <mergeCell ref="R123:V123"/>
    <mergeCell ref="W123:AB123"/>
    <mergeCell ref="AD123:AJ123"/>
    <mergeCell ref="B120:Q120"/>
    <mergeCell ref="R120:V120"/>
    <mergeCell ref="W120:AB120"/>
    <mergeCell ref="AD120:AJ120"/>
    <mergeCell ref="B121:Q121"/>
    <mergeCell ref="R121:V121"/>
    <mergeCell ref="W121:AB121"/>
    <mergeCell ref="AD121:AJ121"/>
    <mergeCell ref="B126:Q126"/>
    <mergeCell ref="R126:V126"/>
    <mergeCell ref="W126:AB126"/>
    <mergeCell ref="AD126:AJ126"/>
    <mergeCell ref="B127:Q127"/>
    <mergeCell ref="R127:V127"/>
    <mergeCell ref="W127:AB127"/>
    <mergeCell ref="AD127:AJ127"/>
    <mergeCell ref="B124:Q124"/>
    <mergeCell ref="R124:V124"/>
    <mergeCell ref="W124:AB124"/>
    <mergeCell ref="AD124:AJ124"/>
    <mergeCell ref="B125:Q125"/>
    <mergeCell ref="R125:V125"/>
    <mergeCell ref="W125:AB125"/>
    <mergeCell ref="AD125:AJ125"/>
    <mergeCell ref="R130:V130"/>
    <mergeCell ref="W130:AB130"/>
    <mergeCell ref="AD130:AJ130"/>
    <mergeCell ref="Z133:AD133"/>
    <mergeCell ref="C134:Q134"/>
    <mergeCell ref="T134:X134"/>
    <mergeCell ref="Z134:AD134"/>
    <mergeCell ref="AF134:AH134"/>
    <mergeCell ref="B128:Q128"/>
    <mergeCell ref="R128:V128"/>
    <mergeCell ref="W128:AB128"/>
    <mergeCell ref="AD128:AJ128"/>
    <mergeCell ref="B129:Q129"/>
    <mergeCell ref="R129:V129"/>
    <mergeCell ref="W129:AB129"/>
    <mergeCell ref="AD129:AJ129"/>
    <mergeCell ref="AF141:AH141"/>
    <mergeCell ref="C142:Q142"/>
    <mergeCell ref="C144:Q144"/>
    <mergeCell ref="T144:X144"/>
    <mergeCell ref="Z144:AD144"/>
    <mergeCell ref="B146:AI146"/>
    <mergeCell ref="C135:Q135"/>
    <mergeCell ref="C137:Q137"/>
    <mergeCell ref="T137:X137"/>
    <mergeCell ref="Z137:AD137"/>
    <mergeCell ref="T141:X141"/>
    <mergeCell ref="Z141:AD141"/>
    <mergeCell ref="C159:Q159"/>
    <mergeCell ref="AF159:AJ159"/>
    <mergeCell ref="C161:I161"/>
    <mergeCell ref="L161:Q161"/>
    <mergeCell ref="S161:AD161"/>
    <mergeCell ref="AF161:AJ161"/>
    <mergeCell ref="C154:Q154"/>
    <mergeCell ref="L155:Q155"/>
    <mergeCell ref="C156:I156"/>
    <mergeCell ref="L156:Q156"/>
    <mergeCell ref="AF156:AJ156"/>
    <mergeCell ref="S157:AD157"/>
    <mergeCell ref="B190:Q190"/>
    <mergeCell ref="R190:V190"/>
    <mergeCell ref="W190:AB190"/>
    <mergeCell ref="AD190:AJ190"/>
    <mergeCell ref="B191:Q191"/>
    <mergeCell ref="R191:V191"/>
    <mergeCell ref="W191:AB191"/>
    <mergeCell ref="AD191:AJ191"/>
    <mergeCell ref="B188:Q188"/>
    <mergeCell ref="R188:V188"/>
    <mergeCell ref="W188:AB188"/>
    <mergeCell ref="AC188:AJ188"/>
    <mergeCell ref="B189:Q189"/>
    <mergeCell ref="R189:V189"/>
    <mergeCell ref="W189:AB189"/>
    <mergeCell ref="AD189:AJ189"/>
    <mergeCell ref="B194:Q194"/>
    <mergeCell ref="R194:V194"/>
    <mergeCell ref="W194:AB194"/>
    <mergeCell ref="AD194:AJ194"/>
    <mergeCell ref="B195:Q195"/>
    <mergeCell ref="R195:V195"/>
    <mergeCell ref="W195:AB195"/>
    <mergeCell ref="AD195:AJ195"/>
    <mergeCell ref="B192:Q192"/>
    <mergeCell ref="R192:V192"/>
    <mergeCell ref="W192:AB192"/>
    <mergeCell ref="AD192:AJ192"/>
    <mergeCell ref="B193:Q193"/>
    <mergeCell ref="R193:V193"/>
    <mergeCell ref="W193:AB193"/>
    <mergeCell ref="AD193:AJ193"/>
    <mergeCell ref="B198:Q198"/>
    <mergeCell ref="R198:V198"/>
    <mergeCell ref="W198:AB198"/>
    <mergeCell ref="AD198:AJ198"/>
    <mergeCell ref="B199:Q199"/>
    <mergeCell ref="R199:V199"/>
    <mergeCell ref="W199:AB199"/>
    <mergeCell ref="AD199:AJ199"/>
    <mergeCell ref="B196:Q196"/>
    <mergeCell ref="R196:V196"/>
    <mergeCell ref="W196:AB196"/>
    <mergeCell ref="AD196:AJ196"/>
    <mergeCell ref="B197:Q197"/>
    <mergeCell ref="R197:V197"/>
    <mergeCell ref="W197:AB197"/>
    <mergeCell ref="AD197:AJ197"/>
    <mergeCell ref="B202:Q202"/>
    <mergeCell ref="R202:V202"/>
    <mergeCell ref="W202:AB202"/>
    <mergeCell ref="AD202:AJ202"/>
    <mergeCell ref="B203:Q203"/>
    <mergeCell ref="R203:V203"/>
    <mergeCell ref="W203:AB203"/>
    <mergeCell ref="AD203:AJ203"/>
    <mergeCell ref="B200:Q200"/>
    <mergeCell ref="R200:V200"/>
    <mergeCell ref="W200:AB200"/>
    <mergeCell ref="AD200:AJ200"/>
    <mergeCell ref="B201:Q201"/>
    <mergeCell ref="R201:V201"/>
    <mergeCell ref="W201:AB201"/>
    <mergeCell ref="AD201:AJ201"/>
    <mergeCell ref="B206:Q206"/>
    <mergeCell ref="R206:V206"/>
    <mergeCell ref="W206:AB206"/>
    <mergeCell ref="AD206:AJ206"/>
    <mergeCell ref="B207:Q207"/>
    <mergeCell ref="R207:V207"/>
    <mergeCell ref="W207:AB207"/>
    <mergeCell ref="AD207:AJ207"/>
    <mergeCell ref="B204:Q204"/>
    <mergeCell ref="R204:V204"/>
    <mergeCell ref="W204:AB204"/>
    <mergeCell ref="AD204:AJ204"/>
    <mergeCell ref="B205:Q205"/>
    <mergeCell ref="R205:V205"/>
    <mergeCell ref="W205:AB205"/>
    <mergeCell ref="AD205:AJ205"/>
    <mergeCell ref="Z212:AD212"/>
    <mergeCell ref="C213:Q213"/>
    <mergeCell ref="T213:X213"/>
    <mergeCell ref="Z213:AD213"/>
    <mergeCell ref="AF213:AH213"/>
    <mergeCell ref="C214:Q214"/>
    <mergeCell ref="B208:Q208"/>
    <mergeCell ref="R208:V208"/>
    <mergeCell ref="W208:AB208"/>
    <mergeCell ref="AD208:AJ208"/>
    <mergeCell ref="R209:V209"/>
    <mergeCell ref="W209:AB209"/>
    <mergeCell ref="AD209:AJ209"/>
    <mergeCell ref="C221:Q221"/>
    <mergeCell ref="C223:Q223"/>
    <mergeCell ref="T223:X223"/>
    <mergeCell ref="Z223:AD223"/>
    <mergeCell ref="B225:AI225"/>
    <mergeCell ref="C233:Q233"/>
    <mergeCell ref="C216:Q216"/>
    <mergeCell ref="T216:X216"/>
    <mergeCell ref="Z216:AD216"/>
    <mergeCell ref="T220:X220"/>
    <mergeCell ref="Z220:AD220"/>
    <mergeCell ref="AF220:AH220"/>
    <mergeCell ref="C240:I240"/>
    <mergeCell ref="L240:Q240"/>
    <mergeCell ref="S240:AD240"/>
    <mergeCell ref="AF240:AJ240"/>
    <mergeCell ref="B266:Q266"/>
    <mergeCell ref="R266:V266"/>
    <mergeCell ref="W266:AB266"/>
    <mergeCell ref="AC266:AJ266"/>
    <mergeCell ref="L234:Q234"/>
    <mergeCell ref="C235:I235"/>
    <mergeCell ref="L235:Q235"/>
    <mergeCell ref="AF235:AJ235"/>
    <mergeCell ref="S236:AD236"/>
    <mergeCell ref="C238:Q238"/>
    <mergeCell ref="AF238:AJ238"/>
    <mergeCell ref="B269:Q269"/>
    <mergeCell ref="R269:V269"/>
    <mergeCell ref="W269:AB269"/>
    <mergeCell ref="AD269:AJ269"/>
    <mergeCell ref="B270:Q270"/>
    <mergeCell ref="R270:V270"/>
    <mergeCell ref="W270:AB270"/>
    <mergeCell ref="AD270:AJ270"/>
    <mergeCell ref="B267:Q267"/>
    <mergeCell ref="R267:V267"/>
    <mergeCell ref="W267:AB267"/>
    <mergeCell ref="AD267:AJ267"/>
    <mergeCell ref="B268:Q268"/>
    <mergeCell ref="R268:V268"/>
    <mergeCell ref="W268:AB268"/>
    <mergeCell ref="AD268:AJ268"/>
    <mergeCell ref="B273:Q273"/>
    <mergeCell ref="R273:V273"/>
    <mergeCell ref="W273:AB273"/>
    <mergeCell ref="AD273:AJ273"/>
    <mergeCell ref="B274:Q274"/>
    <mergeCell ref="R274:V274"/>
    <mergeCell ref="W274:AB274"/>
    <mergeCell ref="AD274:AJ274"/>
    <mergeCell ref="B271:Q271"/>
    <mergeCell ref="R271:V271"/>
    <mergeCell ref="W271:AB271"/>
    <mergeCell ref="AD271:AJ271"/>
    <mergeCell ref="B272:Q272"/>
    <mergeCell ref="R272:V272"/>
    <mergeCell ref="W272:AB272"/>
    <mergeCell ref="AD272:AJ272"/>
    <mergeCell ref="B277:Q277"/>
    <mergeCell ref="R277:V277"/>
    <mergeCell ref="W277:AB277"/>
    <mergeCell ref="AD277:AJ277"/>
    <mergeCell ref="B278:Q278"/>
    <mergeCell ref="R278:V278"/>
    <mergeCell ref="W278:AB278"/>
    <mergeCell ref="AD278:AJ278"/>
    <mergeCell ref="B275:Q275"/>
    <mergeCell ref="R275:V275"/>
    <mergeCell ref="W275:AB275"/>
    <mergeCell ref="AD275:AJ275"/>
    <mergeCell ref="B276:Q276"/>
    <mergeCell ref="R276:V276"/>
    <mergeCell ref="W276:AB276"/>
    <mergeCell ref="AD276:AJ276"/>
    <mergeCell ref="B281:Q281"/>
    <mergeCell ref="R281:V281"/>
    <mergeCell ref="W281:AB281"/>
    <mergeCell ref="AD281:AJ281"/>
    <mergeCell ref="B282:Q282"/>
    <mergeCell ref="R282:V282"/>
    <mergeCell ref="W282:AB282"/>
    <mergeCell ref="AD282:AJ282"/>
    <mergeCell ref="B279:Q279"/>
    <mergeCell ref="R279:V279"/>
    <mergeCell ref="W279:AB279"/>
    <mergeCell ref="AD279:AJ279"/>
    <mergeCell ref="B280:Q280"/>
    <mergeCell ref="R280:V280"/>
    <mergeCell ref="W280:AB280"/>
    <mergeCell ref="AD280:AJ280"/>
    <mergeCell ref="B285:Q285"/>
    <mergeCell ref="R285:V285"/>
    <mergeCell ref="W285:AB285"/>
    <mergeCell ref="AD285:AJ285"/>
    <mergeCell ref="B286:Q286"/>
    <mergeCell ref="R286:V286"/>
    <mergeCell ref="W286:AB286"/>
    <mergeCell ref="AD286:AJ286"/>
    <mergeCell ref="B283:Q283"/>
    <mergeCell ref="R283:V283"/>
    <mergeCell ref="W283:AB283"/>
    <mergeCell ref="AD283:AJ283"/>
    <mergeCell ref="B284:Q284"/>
    <mergeCell ref="R284:V284"/>
    <mergeCell ref="W284:AB284"/>
    <mergeCell ref="AD284:AJ284"/>
    <mergeCell ref="R289:V289"/>
    <mergeCell ref="W289:AB289"/>
    <mergeCell ref="AD289:AJ289"/>
    <mergeCell ref="Z292:AD292"/>
    <mergeCell ref="C293:Q293"/>
    <mergeCell ref="T293:X293"/>
    <mergeCell ref="Z293:AD293"/>
    <mergeCell ref="AF293:AH293"/>
    <mergeCell ref="B287:Q287"/>
    <mergeCell ref="R287:V287"/>
    <mergeCell ref="W287:AB287"/>
    <mergeCell ref="AD287:AJ287"/>
    <mergeCell ref="B288:Q288"/>
    <mergeCell ref="R288:V288"/>
    <mergeCell ref="W288:AB288"/>
    <mergeCell ref="AD288:AJ288"/>
    <mergeCell ref="AF300:AH300"/>
    <mergeCell ref="C301:Q301"/>
    <mergeCell ref="C303:Q303"/>
    <mergeCell ref="T303:X303"/>
    <mergeCell ref="Z303:AD303"/>
    <mergeCell ref="B305:AI305"/>
    <mergeCell ref="C294:Q294"/>
    <mergeCell ref="C296:Q296"/>
    <mergeCell ref="T296:X296"/>
    <mergeCell ref="Z296:AD296"/>
    <mergeCell ref="T300:X300"/>
    <mergeCell ref="Z300:AD300"/>
    <mergeCell ref="C318:Q318"/>
    <mergeCell ref="AF318:AJ318"/>
    <mergeCell ref="C320:I320"/>
    <mergeCell ref="L320:Q320"/>
    <mergeCell ref="S320:AD320"/>
    <mergeCell ref="AF320:AJ320"/>
    <mergeCell ref="C313:Q313"/>
    <mergeCell ref="L314:Q314"/>
    <mergeCell ref="C315:I315"/>
    <mergeCell ref="L315:Q315"/>
    <mergeCell ref="AF315:AJ315"/>
    <mergeCell ref="S316:AD316"/>
    <mergeCell ref="B349:Q349"/>
    <mergeCell ref="R349:V349"/>
    <mergeCell ref="W349:AB349"/>
    <mergeCell ref="AD349:AJ349"/>
    <mergeCell ref="B350:Q350"/>
    <mergeCell ref="R350:V350"/>
    <mergeCell ref="W350:AB350"/>
    <mergeCell ref="AD350:AJ350"/>
    <mergeCell ref="B347:Q347"/>
    <mergeCell ref="R347:V347"/>
    <mergeCell ref="W347:AB347"/>
    <mergeCell ref="AC347:AJ347"/>
    <mergeCell ref="B348:Q348"/>
    <mergeCell ref="R348:V348"/>
    <mergeCell ref="W348:AB348"/>
    <mergeCell ref="AD348:AJ348"/>
    <mergeCell ref="B353:Q353"/>
    <mergeCell ref="R353:V353"/>
    <mergeCell ref="W353:AB353"/>
    <mergeCell ref="AD353:AJ353"/>
    <mergeCell ref="B354:Q354"/>
    <mergeCell ref="R354:V354"/>
    <mergeCell ref="W354:AB354"/>
    <mergeCell ref="AD354:AJ354"/>
    <mergeCell ref="B351:Q351"/>
    <mergeCell ref="R351:V351"/>
    <mergeCell ref="W351:AB351"/>
    <mergeCell ref="AD351:AJ351"/>
    <mergeCell ref="B352:Q352"/>
    <mergeCell ref="R352:V352"/>
    <mergeCell ref="W352:AB352"/>
    <mergeCell ref="AD352:AJ352"/>
    <mergeCell ref="B357:Q357"/>
    <mergeCell ref="R357:V357"/>
    <mergeCell ref="W357:AB357"/>
    <mergeCell ref="AD357:AJ357"/>
    <mergeCell ref="B358:Q358"/>
    <mergeCell ref="R358:V358"/>
    <mergeCell ref="W358:AB358"/>
    <mergeCell ref="AD358:AJ358"/>
    <mergeCell ref="B355:Q355"/>
    <mergeCell ref="R355:V355"/>
    <mergeCell ref="W355:AB355"/>
    <mergeCell ref="AD355:AJ355"/>
    <mergeCell ref="B356:Q356"/>
    <mergeCell ref="R356:V356"/>
    <mergeCell ref="W356:AB356"/>
    <mergeCell ref="AD356:AJ356"/>
    <mergeCell ref="B361:Q361"/>
    <mergeCell ref="R361:V361"/>
    <mergeCell ref="W361:AB361"/>
    <mergeCell ref="AD361:AJ361"/>
    <mergeCell ref="B362:Q362"/>
    <mergeCell ref="R362:V362"/>
    <mergeCell ref="W362:AB362"/>
    <mergeCell ref="AD362:AJ362"/>
    <mergeCell ref="B359:Q359"/>
    <mergeCell ref="R359:V359"/>
    <mergeCell ref="W359:AB359"/>
    <mergeCell ref="AD359:AJ359"/>
    <mergeCell ref="B360:Q360"/>
    <mergeCell ref="R360:V360"/>
    <mergeCell ref="W360:AB360"/>
    <mergeCell ref="AD360:AJ360"/>
    <mergeCell ref="B365:Q365"/>
    <mergeCell ref="R365:V365"/>
    <mergeCell ref="W365:AB365"/>
    <mergeCell ref="AD365:AJ365"/>
    <mergeCell ref="B366:Q366"/>
    <mergeCell ref="R366:V366"/>
    <mergeCell ref="W366:AB366"/>
    <mergeCell ref="AD366:AJ366"/>
    <mergeCell ref="B363:Q363"/>
    <mergeCell ref="R363:V363"/>
    <mergeCell ref="W363:AB363"/>
    <mergeCell ref="AD363:AJ363"/>
    <mergeCell ref="B364:Q364"/>
    <mergeCell ref="R364:V364"/>
    <mergeCell ref="W364:AB364"/>
    <mergeCell ref="AD364:AJ364"/>
    <mergeCell ref="B369:Q369"/>
    <mergeCell ref="R369:V369"/>
    <mergeCell ref="W369:AB369"/>
    <mergeCell ref="AD369:AJ369"/>
    <mergeCell ref="R370:V370"/>
    <mergeCell ref="W370:AB370"/>
    <mergeCell ref="AD370:AJ370"/>
    <mergeCell ref="B367:Q367"/>
    <mergeCell ref="R367:V367"/>
    <mergeCell ref="W367:AB367"/>
    <mergeCell ref="AD367:AJ367"/>
    <mergeCell ref="B368:Q368"/>
    <mergeCell ref="R368:V368"/>
    <mergeCell ref="W368:AB368"/>
    <mergeCell ref="AD368:AJ368"/>
    <mergeCell ref="C377:Q377"/>
    <mergeCell ref="T377:X377"/>
    <mergeCell ref="Z377:AD377"/>
    <mergeCell ref="T381:X381"/>
    <mergeCell ref="Z381:AD381"/>
    <mergeCell ref="AF381:AH381"/>
    <mergeCell ref="Z373:AD373"/>
    <mergeCell ref="C374:Q374"/>
    <mergeCell ref="T374:X374"/>
    <mergeCell ref="Z374:AD374"/>
    <mergeCell ref="AF374:AH374"/>
    <mergeCell ref="C375:Q375"/>
    <mergeCell ref="L395:Q395"/>
    <mergeCell ref="C396:I396"/>
    <mergeCell ref="L396:Q396"/>
    <mergeCell ref="AF396:AJ396"/>
    <mergeCell ref="S397:AD397"/>
    <mergeCell ref="C399:Q399"/>
    <mergeCell ref="AF399:AJ399"/>
    <mergeCell ref="C382:Q382"/>
    <mergeCell ref="C384:Q384"/>
    <mergeCell ref="T384:X384"/>
    <mergeCell ref="Z384:AD384"/>
    <mergeCell ref="B386:AI386"/>
    <mergeCell ref="C394:Q394"/>
    <mergeCell ref="B429:Q429"/>
    <mergeCell ref="R429:V429"/>
    <mergeCell ref="W429:AB429"/>
    <mergeCell ref="AD429:AJ429"/>
    <mergeCell ref="B430:Q430"/>
    <mergeCell ref="R430:V430"/>
    <mergeCell ref="W430:AB430"/>
    <mergeCell ref="AD430:AJ430"/>
    <mergeCell ref="C401:I401"/>
    <mergeCell ref="L401:Q401"/>
    <mergeCell ref="S401:AD401"/>
    <mergeCell ref="AF401:AJ401"/>
    <mergeCell ref="B428:Q428"/>
    <mergeCell ref="R428:V428"/>
    <mergeCell ref="W428:AB428"/>
    <mergeCell ref="AC428:AJ428"/>
    <mergeCell ref="B433:Q433"/>
    <mergeCell ref="R433:V433"/>
    <mergeCell ref="W433:AB433"/>
    <mergeCell ref="AD433:AJ433"/>
    <mergeCell ref="B434:Q434"/>
    <mergeCell ref="R434:V434"/>
    <mergeCell ref="W434:AB434"/>
    <mergeCell ref="AD434:AJ434"/>
    <mergeCell ref="B431:Q431"/>
    <mergeCell ref="R431:V431"/>
    <mergeCell ref="W431:AB431"/>
    <mergeCell ref="AD431:AJ431"/>
    <mergeCell ref="B432:Q432"/>
    <mergeCell ref="R432:V432"/>
    <mergeCell ref="W432:AB432"/>
    <mergeCell ref="AD432:AJ432"/>
    <mergeCell ref="B437:Q437"/>
    <mergeCell ref="R437:V437"/>
    <mergeCell ref="W437:AB437"/>
    <mergeCell ref="AD437:AJ437"/>
    <mergeCell ref="B438:Q438"/>
    <mergeCell ref="R438:V438"/>
    <mergeCell ref="W438:AB438"/>
    <mergeCell ref="AD438:AJ438"/>
    <mergeCell ref="B435:Q435"/>
    <mergeCell ref="R435:V435"/>
    <mergeCell ref="W435:AB435"/>
    <mergeCell ref="AD435:AJ435"/>
    <mergeCell ref="B436:Q436"/>
    <mergeCell ref="R436:V436"/>
    <mergeCell ref="W436:AB436"/>
    <mergeCell ref="AD436:AJ436"/>
    <mergeCell ref="B441:Q441"/>
    <mergeCell ref="R441:V441"/>
    <mergeCell ref="W441:AB441"/>
    <mergeCell ref="AD441:AJ441"/>
    <mergeCell ref="B442:Q442"/>
    <mergeCell ref="R442:V442"/>
    <mergeCell ref="W442:AB442"/>
    <mergeCell ref="AD442:AJ442"/>
    <mergeCell ref="B439:Q439"/>
    <mergeCell ref="R439:V439"/>
    <mergeCell ref="W439:AB439"/>
    <mergeCell ref="AD439:AJ439"/>
    <mergeCell ref="B440:Q440"/>
    <mergeCell ref="R440:V440"/>
    <mergeCell ref="W440:AB440"/>
    <mergeCell ref="AD440:AJ440"/>
    <mergeCell ref="B445:Q445"/>
    <mergeCell ref="R445:V445"/>
    <mergeCell ref="W445:AB445"/>
    <mergeCell ref="AD445:AJ445"/>
    <mergeCell ref="B446:Q446"/>
    <mergeCell ref="R446:V446"/>
    <mergeCell ref="W446:AB446"/>
    <mergeCell ref="AD446:AJ446"/>
    <mergeCell ref="B443:Q443"/>
    <mergeCell ref="R443:V443"/>
    <mergeCell ref="W443:AB443"/>
    <mergeCell ref="AD443:AJ443"/>
    <mergeCell ref="B444:Q444"/>
    <mergeCell ref="R444:V444"/>
    <mergeCell ref="W444:AB444"/>
    <mergeCell ref="AD444:AJ444"/>
    <mergeCell ref="B449:Q449"/>
    <mergeCell ref="R449:V449"/>
    <mergeCell ref="W449:AB449"/>
    <mergeCell ref="AD449:AJ449"/>
    <mergeCell ref="B450:Q450"/>
    <mergeCell ref="R450:V450"/>
    <mergeCell ref="W450:AB450"/>
    <mergeCell ref="AD450:AJ450"/>
    <mergeCell ref="B447:Q447"/>
    <mergeCell ref="R447:V447"/>
    <mergeCell ref="W447:AB447"/>
    <mergeCell ref="AD447:AJ447"/>
    <mergeCell ref="B448:Q448"/>
    <mergeCell ref="R448:V448"/>
    <mergeCell ref="W448:AB448"/>
    <mergeCell ref="AD448:AJ448"/>
    <mergeCell ref="C456:Q456"/>
    <mergeCell ref="C458:Q458"/>
    <mergeCell ref="T458:X458"/>
    <mergeCell ref="Z458:AD458"/>
    <mergeCell ref="T462:X462"/>
    <mergeCell ref="Z462:AD462"/>
    <mergeCell ref="R451:V451"/>
    <mergeCell ref="W451:AB451"/>
    <mergeCell ref="AD451:AJ451"/>
    <mergeCell ref="Z454:AD454"/>
    <mergeCell ref="C455:Q455"/>
    <mergeCell ref="T455:X455"/>
    <mergeCell ref="Z455:AD455"/>
    <mergeCell ref="AF455:AH455"/>
    <mergeCell ref="C475:Q475"/>
    <mergeCell ref="L476:Q476"/>
    <mergeCell ref="C477:I477"/>
    <mergeCell ref="L477:Q477"/>
    <mergeCell ref="AF477:AJ477"/>
    <mergeCell ref="S478:AD478"/>
    <mergeCell ref="AF462:AH462"/>
    <mergeCell ref="C463:Q463"/>
    <mergeCell ref="C465:Q465"/>
    <mergeCell ref="T465:X465"/>
    <mergeCell ref="Z465:AD465"/>
    <mergeCell ref="B467:AI467"/>
    <mergeCell ref="B509:Q509"/>
    <mergeCell ref="R509:V509"/>
    <mergeCell ref="W509:AB509"/>
    <mergeCell ref="AC509:AJ509"/>
    <mergeCell ref="B510:Q510"/>
    <mergeCell ref="R510:V510"/>
    <mergeCell ref="W510:AB510"/>
    <mergeCell ref="AD510:AJ510"/>
    <mergeCell ref="C480:Q480"/>
    <mergeCell ref="AF480:AJ480"/>
    <mergeCell ref="C482:I482"/>
    <mergeCell ref="L482:Q482"/>
    <mergeCell ref="S482:AD482"/>
    <mergeCell ref="AF482:AJ482"/>
    <mergeCell ref="B513:Q513"/>
    <mergeCell ref="R513:V513"/>
    <mergeCell ref="W513:AB513"/>
    <mergeCell ref="AD513:AJ513"/>
    <mergeCell ref="B514:Q514"/>
    <mergeCell ref="R514:V514"/>
    <mergeCell ref="W514:AB514"/>
    <mergeCell ref="AD514:AJ514"/>
    <mergeCell ref="B511:Q511"/>
    <mergeCell ref="R511:V511"/>
    <mergeCell ref="W511:AB511"/>
    <mergeCell ref="AD511:AJ511"/>
    <mergeCell ref="B512:Q512"/>
    <mergeCell ref="R512:V512"/>
    <mergeCell ref="W512:AB512"/>
    <mergeCell ref="AD512:AJ512"/>
    <mergeCell ref="B517:Q517"/>
    <mergeCell ref="R517:V517"/>
    <mergeCell ref="W517:AB517"/>
    <mergeCell ref="AD517:AJ517"/>
    <mergeCell ref="B518:Q518"/>
    <mergeCell ref="R518:V518"/>
    <mergeCell ref="W518:AB518"/>
    <mergeCell ref="AD518:AJ518"/>
    <mergeCell ref="B515:Q515"/>
    <mergeCell ref="R515:V515"/>
    <mergeCell ref="W515:AB515"/>
    <mergeCell ref="AD515:AJ515"/>
    <mergeCell ref="B516:Q516"/>
    <mergeCell ref="R516:V516"/>
    <mergeCell ref="W516:AB516"/>
    <mergeCell ref="AD516:AJ516"/>
    <mergeCell ref="B521:Q521"/>
    <mergeCell ref="R521:V521"/>
    <mergeCell ref="W521:AB521"/>
    <mergeCell ref="AD521:AJ521"/>
    <mergeCell ref="B522:Q522"/>
    <mergeCell ref="R522:V522"/>
    <mergeCell ref="W522:AB522"/>
    <mergeCell ref="AD522:AJ522"/>
    <mergeCell ref="B519:Q519"/>
    <mergeCell ref="R519:V519"/>
    <mergeCell ref="W519:AB519"/>
    <mergeCell ref="AD519:AJ519"/>
    <mergeCell ref="B520:Q520"/>
    <mergeCell ref="R520:V520"/>
    <mergeCell ref="W520:AB520"/>
    <mergeCell ref="AD520:AJ520"/>
    <mergeCell ref="B525:Q525"/>
    <mergeCell ref="R525:V525"/>
    <mergeCell ref="W525:AB525"/>
    <mergeCell ref="AD525:AJ525"/>
    <mergeCell ref="B526:Q526"/>
    <mergeCell ref="R526:V526"/>
    <mergeCell ref="W526:AB526"/>
    <mergeCell ref="AD526:AJ526"/>
    <mergeCell ref="B523:Q523"/>
    <mergeCell ref="R523:V523"/>
    <mergeCell ref="W523:AB523"/>
    <mergeCell ref="AD523:AJ523"/>
    <mergeCell ref="B524:Q524"/>
    <mergeCell ref="R524:V524"/>
    <mergeCell ref="W524:AB524"/>
    <mergeCell ref="AD524:AJ524"/>
    <mergeCell ref="B529:Q529"/>
    <mergeCell ref="R529:V529"/>
    <mergeCell ref="W529:AB529"/>
    <mergeCell ref="AD529:AJ529"/>
    <mergeCell ref="B530:Q530"/>
    <mergeCell ref="R530:V530"/>
    <mergeCell ref="W530:AB530"/>
    <mergeCell ref="AD530:AJ530"/>
    <mergeCell ref="B527:Q527"/>
    <mergeCell ref="R527:V527"/>
    <mergeCell ref="W527:AB527"/>
    <mergeCell ref="AD527:AJ527"/>
    <mergeCell ref="B528:Q528"/>
    <mergeCell ref="R528:V528"/>
    <mergeCell ref="W528:AB528"/>
    <mergeCell ref="AD528:AJ528"/>
    <mergeCell ref="Z535:AD535"/>
    <mergeCell ref="C536:Q536"/>
    <mergeCell ref="T536:X536"/>
    <mergeCell ref="Z536:AD536"/>
    <mergeCell ref="AF536:AH536"/>
    <mergeCell ref="C537:Q537"/>
    <mergeCell ref="B531:Q531"/>
    <mergeCell ref="R531:V531"/>
    <mergeCell ref="W531:AB531"/>
    <mergeCell ref="AD531:AJ531"/>
    <mergeCell ref="R532:V532"/>
    <mergeCell ref="W532:AB532"/>
    <mergeCell ref="AD532:AJ532"/>
    <mergeCell ref="C544:Q544"/>
    <mergeCell ref="C546:Q546"/>
    <mergeCell ref="T546:X546"/>
    <mergeCell ref="Z546:AD546"/>
    <mergeCell ref="B548:AI548"/>
    <mergeCell ref="C556:Q556"/>
    <mergeCell ref="C539:Q539"/>
    <mergeCell ref="T539:X539"/>
    <mergeCell ref="Z539:AD539"/>
    <mergeCell ref="T543:X543"/>
    <mergeCell ref="Z543:AD543"/>
    <mergeCell ref="AF543:AH543"/>
    <mergeCell ref="C563:I563"/>
    <mergeCell ref="L563:Q563"/>
    <mergeCell ref="S563:AD563"/>
    <mergeCell ref="AF563:AJ563"/>
    <mergeCell ref="B590:Q590"/>
    <mergeCell ref="R590:V590"/>
    <mergeCell ref="W590:AB590"/>
    <mergeCell ref="AC590:AJ590"/>
    <mergeCell ref="L557:Q557"/>
    <mergeCell ref="C558:I558"/>
    <mergeCell ref="L558:Q558"/>
    <mergeCell ref="AF558:AJ558"/>
    <mergeCell ref="S559:AD559"/>
    <mergeCell ref="C561:Q561"/>
    <mergeCell ref="AF561:AJ561"/>
    <mergeCell ref="B593:Q593"/>
    <mergeCell ref="R593:V593"/>
    <mergeCell ref="W593:AB593"/>
    <mergeCell ref="AD593:AJ593"/>
    <mergeCell ref="B594:Q594"/>
    <mergeCell ref="R594:V594"/>
    <mergeCell ref="W594:AB594"/>
    <mergeCell ref="AD594:AJ594"/>
    <mergeCell ref="B591:Q591"/>
    <mergeCell ref="R591:V591"/>
    <mergeCell ref="W591:AB591"/>
    <mergeCell ref="AD591:AJ591"/>
    <mergeCell ref="B592:Q592"/>
    <mergeCell ref="R592:V592"/>
    <mergeCell ref="W592:AB592"/>
    <mergeCell ref="AD592:AJ592"/>
    <mergeCell ref="B597:Q597"/>
    <mergeCell ref="R597:V597"/>
    <mergeCell ref="W597:AB597"/>
    <mergeCell ref="AD597:AJ597"/>
    <mergeCell ref="B598:Q598"/>
    <mergeCell ref="R598:V598"/>
    <mergeCell ref="W598:AB598"/>
    <mergeCell ref="AD598:AJ598"/>
    <mergeCell ref="B595:Q595"/>
    <mergeCell ref="R595:V595"/>
    <mergeCell ref="W595:AB595"/>
    <mergeCell ref="AD595:AJ595"/>
    <mergeCell ref="B596:Q596"/>
    <mergeCell ref="R596:V596"/>
    <mergeCell ref="W596:AB596"/>
    <mergeCell ref="AD596:AJ596"/>
    <mergeCell ref="B601:Q601"/>
    <mergeCell ref="R601:V601"/>
    <mergeCell ref="W601:AB601"/>
    <mergeCell ref="AD601:AJ601"/>
    <mergeCell ref="B602:Q602"/>
    <mergeCell ref="R602:V602"/>
    <mergeCell ref="W602:AB602"/>
    <mergeCell ref="AD602:AJ602"/>
    <mergeCell ref="B599:Q599"/>
    <mergeCell ref="R599:V599"/>
    <mergeCell ref="W599:AB599"/>
    <mergeCell ref="AD599:AJ599"/>
    <mergeCell ref="B600:Q600"/>
    <mergeCell ref="R600:V600"/>
    <mergeCell ref="W600:AB600"/>
    <mergeCell ref="AD600:AJ600"/>
    <mergeCell ref="B605:Q605"/>
    <mergeCell ref="R605:V605"/>
    <mergeCell ref="W605:AB605"/>
    <mergeCell ref="AD605:AJ605"/>
    <mergeCell ref="B606:Q606"/>
    <mergeCell ref="R606:V606"/>
    <mergeCell ref="W606:AB606"/>
    <mergeCell ref="AD606:AJ606"/>
    <mergeCell ref="B603:Q603"/>
    <mergeCell ref="R603:V603"/>
    <mergeCell ref="W603:AB603"/>
    <mergeCell ref="AD603:AJ603"/>
    <mergeCell ref="B604:Q604"/>
    <mergeCell ref="R604:V604"/>
    <mergeCell ref="W604:AB604"/>
    <mergeCell ref="AD604:AJ604"/>
    <mergeCell ref="B609:Q609"/>
    <mergeCell ref="R609:V609"/>
    <mergeCell ref="W609:AB609"/>
    <mergeCell ref="AD609:AJ609"/>
    <mergeCell ref="B610:Q610"/>
    <mergeCell ref="R610:V610"/>
    <mergeCell ref="W610:AB610"/>
    <mergeCell ref="AD610:AJ610"/>
    <mergeCell ref="B607:Q607"/>
    <mergeCell ref="R607:V607"/>
    <mergeCell ref="W607:AB607"/>
    <mergeCell ref="AD607:AJ607"/>
    <mergeCell ref="B608:Q608"/>
    <mergeCell ref="R608:V608"/>
    <mergeCell ref="W608:AB608"/>
    <mergeCell ref="AD608:AJ608"/>
    <mergeCell ref="R613:V613"/>
    <mergeCell ref="W613:AB613"/>
    <mergeCell ref="AD613:AJ613"/>
    <mergeCell ref="Z616:AD616"/>
    <mergeCell ref="C617:Q617"/>
    <mergeCell ref="T617:X617"/>
    <mergeCell ref="Z617:AD617"/>
    <mergeCell ref="AF617:AH617"/>
    <mergeCell ref="B611:Q611"/>
    <mergeCell ref="R611:V611"/>
    <mergeCell ref="W611:AB611"/>
    <mergeCell ref="AD611:AJ611"/>
    <mergeCell ref="B612:Q612"/>
    <mergeCell ref="R612:V612"/>
    <mergeCell ref="W612:AB612"/>
    <mergeCell ref="AD612:AJ612"/>
    <mergeCell ref="AF624:AH624"/>
    <mergeCell ref="C625:Q625"/>
    <mergeCell ref="C627:Q627"/>
    <mergeCell ref="T627:X627"/>
    <mergeCell ref="Z627:AD627"/>
    <mergeCell ref="B629:AI629"/>
    <mergeCell ref="C618:Q618"/>
    <mergeCell ref="C620:Q620"/>
    <mergeCell ref="T620:X620"/>
    <mergeCell ref="Z620:AD620"/>
    <mergeCell ref="T624:X624"/>
    <mergeCell ref="Z624:AD624"/>
    <mergeCell ref="C642:Q642"/>
    <mergeCell ref="AF642:AJ642"/>
    <mergeCell ref="C644:I644"/>
    <mergeCell ref="L644:Q644"/>
    <mergeCell ref="S644:AD644"/>
    <mergeCell ref="AF644:AJ644"/>
    <mergeCell ref="C637:Q637"/>
    <mergeCell ref="L638:Q638"/>
    <mergeCell ref="C639:I639"/>
    <mergeCell ref="L639:Q639"/>
    <mergeCell ref="AF639:AJ639"/>
    <mergeCell ref="S640:AD640"/>
  </mergeCells>
  <printOptions horizontalCentered="1" verticalCentered="1"/>
  <pageMargins left="0" right="0" top="0" bottom="0" header="0" footer="0"/>
  <pageSetup paperSize="5" scale="95" orientation="portrait" horizontalDpi="300" verticalDpi="300" r:id="rId1"/>
  <headerFooter alignWithMargins="0">
    <oddFooter xml:space="preserve">&amp;C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E391"/>
  <sheetViews>
    <sheetView tabSelected="1" workbookViewId="0">
      <selection activeCell="BA71" sqref="BA71"/>
    </sheetView>
  </sheetViews>
  <sheetFormatPr defaultRowHeight="12.75"/>
  <cols>
    <col min="1" max="1" width="9.140625" style="2"/>
    <col min="2" max="2" width="1.7109375" style="2" customWidth="1"/>
    <col min="3" max="11" width="2.28515625" style="2" customWidth="1"/>
    <col min="12" max="37" width="2.7109375" style="2" customWidth="1"/>
    <col min="38" max="38" width="1.7109375" style="2" customWidth="1"/>
    <col min="39" max="42" width="2.7109375" style="2" customWidth="1"/>
    <col min="43" max="43" width="1.140625" style="2" customWidth="1"/>
    <col min="44" max="45" width="2.7109375" style="2" hidden="1" customWidth="1"/>
    <col min="46" max="46" width="0.28515625" style="2" customWidth="1"/>
    <col min="47" max="47" width="5.28515625" style="2" hidden="1" customWidth="1"/>
    <col min="48" max="48" width="6.42578125" style="2" hidden="1" customWidth="1"/>
    <col min="49" max="49" width="4" style="2" hidden="1" customWidth="1"/>
    <col min="50" max="50" width="0" style="2" hidden="1" customWidth="1"/>
    <col min="51" max="51" width="3.28515625" style="2" customWidth="1"/>
    <col min="52" max="52" width="3.7109375" style="2" customWidth="1"/>
    <col min="53" max="53" width="9.140625" style="2"/>
    <col min="54" max="54" width="12.85546875" style="2" bestFit="1" customWidth="1"/>
    <col min="55" max="55" width="9.28515625" style="2" bestFit="1" customWidth="1"/>
    <col min="56" max="56" width="17" style="2" customWidth="1"/>
    <col min="57" max="57" width="10.28515625" style="2" bestFit="1" customWidth="1"/>
    <col min="58" max="257" width="9.140625" style="2"/>
    <col min="258" max="258" width="1.7109375" style="2" customWidth="1"/>
    <col min="259" max="267" width="2.28515625" style="2" customWidth="1"/>
    <col min="268" max="293" width="2.7109375" style="2" customWidth="1"/>
    <col min="294" max="294" width="1.7109375" style="2" customWidth="1"/>
    <col min="295" max="298" width="2.7109375" style="2" customWidth="1"/>
    <col min="299" max="299" width="1.140625" style="2" customWidth="1"/>
    <col min="300" max="301" width="0" style="2" hidden="1" customWidth="1"/>
    <col min="302" max="302" width="0.28515625" style="2" customWidth="1"/>
    <col min="303" max="306" width="0" style="2" hidden="1" customWidth="1"/>
    <col min="307" max="307" width="3.28515625" style="2" customWidth="1"/>
    <col min="308" max="308" width="3.7109375" style="2" customWidth="1"/>
    <col min="309" max="309" width="9.140625" style="2"/>
    <col min="310" max="310" width="12.85546875" style="2" bestFit="1" customWidth="1"/>
    <col min="311" max="311" width="9.28515625" style="2" bestFit="1" customWidth="1"/>
    <col min="312" max="312" width="17" style="2" customWidth="1"/>
    <col min="313" max="313" width="10.28515625" style="2" bestFit="1" customWidth="1"/>
    <col min="314" max="513" width="9.140625" style="2"/>
    <col min="514" max="514" width="1.7109375" style="2" customWidth="1"/>
    <col min="515" max="523" width="2.28515625" style="2" customWidth="1"/>
    <col min="524" max="549" width="2.7109375" style="2" customWidth="1"/>
    <col min="550" max="550" width="1.7109375" style="2" customWidth="1"/>
    <col min="551" max="554" width="2.7109375" style="2" customWidth="1"/>
    <col min="555" max="555" width="1.140625" style="2" customWidth="1"/>
    <col min="556" max="557" width="0" style="2" hidden="1" customWidth="1"/>
    <col min="558" max="558" width="0.28515625" style="2" customWidth="1"/>
    <col min="559" max="562" width="0" style="2" hidden="1" customWidth="1"/>
    <col min="563" max="563" width="3.28515625" style="2" customWidth="1"/>
    <col min="564" max="564" width="3.7109375" style="2" customWidth="1"/>
    <col min="565" max="565" width="9.140625" style="2"/>
    <col min="566" max="566" width="12.85546875" style="2" bestFit="1" customWidth="1"/>
    <col min="567" max="567" width="9.28515625" style="2" bestFit="1" customWidth="1"/>
    <col min="568" max="568" width="17" style="2" customWidth="1"/>
    <col min="569" max="569" width="10.28515625" style="2" bestFit="1" customWidth="1"/>
    <col min="570" max="769" width="9.140625" style="2"/>
    <col min="770" max="770" width="1.7109375" style="2" customWidth="1"/>
    <col min="771" max="779" width="2.28515625" style="2" customWidth="1"/>
    <col min="780" max="805" width="2.7109375" style="2" customWidth="1"/>
    <col min="806" max="806" width="1.7109375" style="2" customWidth="1"/>
    <col min="807" max="810" width="2.7109375" style="2" customWidth="1"/>
    <col min="811" max="811" width="1.140625" style="2" customWidth="1"/>
    <col min="812" max="813" width="0" style="2" hidden="1" customWidth="1"/>
    <col min="814" max="814" width="0.28515625" style="2" customWidth="1"/>
    <col min="815" max="818" width="0" style="2" hidden="1" customWidth="1"/>
    <col min="819" max="819" width="3.28515625" style="2" customWidth="1"/>
    <col min="820" max="820" width="3.7109375" style="2" customWidth="1"/>
    <col min="821" max="821" width="9.140625" style="2"/>
    <col min="822" max="822" width="12.85546875" style="2" bestFit="1" customWidth="1"/>
    <col min="823" max="823" width="9.28515625" style="2" bestFit="1" customWidth="1"/>
    <col min="824" max="824" width="17" style="2" customWidth="1"/>
    <col min="825" max="825" width="10.28515625" style="2" bestFit="1" customWidth="1"/>
    <col min="826" max="1025" width="9.140625" style="2"/>
    <col min="1026" max="1026" width="1.7109375" style="2" customWidth="1"/>
    <col min="1027" max="1035" width="2.28515625" style="2" customWidth="1"/>
    <col min="1036" max="1061" width="2.7109375" style="2" customWidth="1"/>
    <col min="1062" max="1062" width="1.7109375" style="2" customWidth="1"/>
    <col min="1063" max="1066" width="2.7109375" style="2" customWidth="1"/>
    <col min="1067" max="1067" width="1.140625" style="2" customWidth="1"/>
    <col min="1068" max="1069" width="0" style="2" hidden="1" customWidth="1"/>
    <col min="1070" max="1070" width="0.28515625" style="2" customWidth="1"/>
    <col min="1071" max="1074" width="0" style="2" hidden="1" customWidth="1"/>
    <col min="1075" max="1075" width="3.28515625" style="2" customWidth="1"/>
    <col min="1076" max="1076" width="3.7109375" style="2" customWidth="1"/>
    <col min="1077" max="1077" width="9.140625" style="2"/>
    <col min="1078" max="1078" width="12.85546875" style="2" bestFit="1" customWidth="1"/>
    <col min="1079" max="1079" width="9.28515625" style="2" bestFit="1" customWidth="1"/>
    <col min="1080" max="1080" width="17" style="2" customWidth="1"/>
    <col min="1081" max="1081" width="10.28515625" style="2" bestFit="1" customWidth="1"/>
    <col min="1082" max="1281" width="9.140625" style="2"/>
    <col min="1282" max="1282" width="1.7109375" style="2" customWidth="1"/>
    <col min="1283" max="1291" width="2.28515625" style="2" customWidth="1"/>
    <col min="1292" max="1317" width="2.7109375" style="2" customWidth="1"/>
    <col min="1318" max="1318" width="1.7109375" style="2" customWidth="1"/>
    <col min="1319" max="1322" width="2.7109375" style="2" customWidth="1"/>
    <col min="1323" max="1323" width="1.140625" style="2" customWidth="1"/>
    <col min="1324" max="1325" width="0" style="2" hidden="1" customWidth="1"/>
    <col min="1326" max="1326" width="0.28515625" style="2" customWidth="1"/>
    <col min="1327" max="1330" width="0" style="2" hidden="1" customWidth="1"/>
    <col min="1331" max="1331" width="3.28515625" style="2" customWidth="1"/>
    <col min="1332" max="1332" width="3.7109375" style="2" customWidth="1"/>
    <col min="1333" max="1333" width="9.140625" style="2"/>
    <col min="1334" max="1334" width="12.85546875" style="2" bestFit="1" customWidth="1"/>
    <col min="1335" max="1335" width="9.28515625" style="2" bestFit="1" customWidth="1"/>
    <col min="1336" max="1336" width="17" style="2" customWidth="1"/>
    <col min="1337" max="1337" width="10.28515625" style="2" bestFit="1" customWidth="1"/>
    <col min="1338" max="1537" width="9.140625" style="2"/>
    <col min="1538" max="1538" width="1.7109375" style="2" customWidth="1"/>
    <col min="1539" max="1547" width="2.28515625" style="2" customWidth="1"/>
    <col min="1548" max="1573" width="2.7109375" style="2" customWidth="1"/>
    <col min="1574" max="1574" width="1.7109375" style="2" customWidth="1"/>
    <col min="1575" max="1578" width="2.7109375" style="2" customWidth="1"/>
    <col min="1579" max="1579" width="1.140625" style="2" customWidth="1"/>
    <col min="1580" max="1581" width="0" style="2" hidden="1" customWidth="1"/>
    <col min="1582" max="1582" width="0.28515625" style="2" customWidth="1"/>
    <col min="1583" max="1586" width="0" style="2" hidden="1" customWidth="1"/>
    <col min="1587" max="1587" width="3.28515625" style="2" customWidth="1"/>
    <col min="1588" max="1588" width="3.7109375" style="2" customWidth="1"/>
    <col min="1589" max="1589" width="9.140625" style="2"/>
    <col min="1590" max="1590" width="12.85546875" style="2" bestFit="1" customWidth="1"/>
    <col min="1591" max="1591" width="9.28515625" style="2" bestFit="1" customWidth="1"/>
    <col min="1592" max="1592" width="17" style="2" customWidth="1"/>
    <col min="1593" max="1593" width="10.28515625" style="2" bestFit="1" customWidth="1"/>
    <col min="1594" max="1793" width="9.140625" style="2"/>
    <col min="1794" max="1794" width="1.7109375" style="2" customWidth="1"/>
    <col min="1795" max="1803" width="2.28515625" style="2" customWidth="1"/>
    <col min="1804" max="1829" width="2.7109375" style="2" customWidth="1"/>
    <col min="1830" max="1830" width="1.7109375" style="2" customWidth="1"/>
    <col min="1831" max="1834" width="2.7109375" style="2" customWidth="1"/>
    <col min="1835" max="1835" width="1.140625" style="2" customWidth="1"/>
    <col min="1836" max="1837" width="0" style="2" hidden="1" customWidth="1"/>
    <col min="1838" max="1838" width="0.28515625" style="2" customWidth="1"/>
    <col min="1839" max="1842" width="0" style="2" hidden="1" customWidth="1"/>
    <col min="1843" max="1843" width="3.28515625" style="2" customWidth="1"/>
    <col min="1844" max="1844" width="3.7109375" style="2" customWidth="1"/>
    <col min="1845" max="1845" width="9.140625" style="2"/>
    <col min="1846" max="1846" width="12.85546875" style="2" bestFit="1" customWidth="1"/>
    <col min="1847" max="1847" width="9.28515625" style="2" bestFit="1" customWidth="1"/>
    <col min="1848" max="1848" width="17" style="2" customWidth="1"/>
    <col min="1849" max="1849" width="10.28515625" style="2" bestFit="1" customWidth="1"/>
    <col min="1850" max="2049" width="9.140625" style="2"/>
    <col min="2050" max="2050" width="1.7109375" style="2" customWidth="1"/>
    <col min="2051" max="2059" width="2.28515625" style="2" customWidth="1"/>
    <col min="2060" max="2085" width="2.7109375" style="2" customWidth="1"/>
    <col min="2086" max="2086" width="1.7109375" style="2" customWidth="1"/>
    <col min="2087" max="2090" width="2.7109375" style="2" customWidth="1"/>
    <col min="2091" max="2091" width="1.140625" style="2" customWidth="1"/>
    <col min="2092" max="2093" width="0" style="2" hidden="1" customWidth="1"/>
    <col min="2094" max="2094" width="0.28515625" style="2" customWidth="1"/>
    <col min="2095" max="2098" width="0" style="2" hidden="1" customWidth="1"/>
    <col min="2099" max="2099" width="3.28515625" style="2" customWidth="1"/>
    <col min="2100" max="2100" width="3.7109375" style="2" customWidth="1"/>
    <col min="2101" max="2101" width="9.140625" style="2"/>
    <col min="2102" max="2102" width="12.85546875" style="2" bestFit="1" customWidth="1"/>
    <col min="2103" max="2103" width="9.28515625" style="2" bestFit="1" customWidth="1"/>
    <col min="2104" max="2104" width="17" style="2" customWidth="1"/>
    <col min="2105" max="2105" width="10.28515625" style="2" bestFit="1" customWidth="1"/>
    <col min="2106" max="2305" width="9.140625" style="2"/>
    <col min="2306" max="2306" width="1.7109375" style="2" customWidth="1"/>
    <col min="2307" max="2315" width="2.28515625" style="2" customWidth="1"/>
    <col min="2316" max="2341" width="2.7109375" style="2" customWidth="1"/>
    <col min="2342" max="2342" width="1.7109375" style="2" customWidth="1"/>
    <col min="2343" max="2346" width="2.7109375" style="2" customWidth="1"/>
    <col min="2347" max="2347" width="1.140625" style="2" customWidth="1"/>
    <col min="2348" max="2349" width="0" style="2" hidden="1" customWidth="1"/>
    <col min="2350" max="2350" width="0.28515625" style="2" customWidth="1"/>
    <col min="2351" max="2354" width="0" style="2" hidden="1" customWidth="1"/>
    <col min="2355" max="2355" width="3.28515625" style="2" customWidth="1"/>
    <col min="2356" max="2356" width="3.7109375" style="2" customWidth="1"/>
    <col min="2357" max="2357" width="9.140625" style="2"/>
    <col min="2358" max="2358" width="12.85546875" style="2" bestFit="1" customWidth="1"/>
    <col min="2359" max="2359" width="9.28515625" style="2" bestFit="1" customWidth="1"/>
    <col min="2360" max="2360" width="17" style="2" customWidth="1"/>
    <col min="2361" max="2361" width="10.28515625" style="2" bestFit="1" customWidth="1"/>
    <col min="2362" max="2561" width="9.140625" style="2"/>
    <col min="2562" max="2562" width="1.7109375" style="2" customWidth="1"/>
    <col min="2563" max="2571" width="2.28515625" style="2" customWidth="1"/>
    <col min="2572" max="2597" width="2.7109375" style="2" customWidth="1"/>
    <col min="2598" max="2598" width="1.7109375" style="2" customWidth="1"/>
    <col min="2599" max="2602" width="2.7109375" style="2" customWidth="1"/>
    <col min="2603" max="2603" width="1.140625" style="2" customWidth="1"/>
    <col min="2604" max="2605" width="0" style="2" hidden="1" customWidth="1"/>
    <col min="2606" max="2606" width="0.28515625" style="2" customWidth="1"/>
    <col min="2607" max="2610" width="0" style="2" hidden="1" customWidth="1"/>
    <col min="2611" max="2611" width="3.28515625" style="2" customWidth="1"/>
    <col min="2612" max="2612" width="3.7109375" style="2" customWidth="1"/>
    <col min="2613" max="2613" width="9.140625" style="2"/>
    <col min="2614" max="2614" width="12.85546875" style="2" bestFit="1" customWidth="1"/>
    <col min="2615" max="2615" width="9.28515625" style="2" bestFit="1" customWidth="1"/>
    <col min="2616" max="2616" width="17" style="2" customWidth="1"/>
    <col min="2617" max="2617" width="10.28515625" style="2" bestFit="1" customWidth="1"/>
    <col min="2618" max="2817" width="9.140625" style="2"/>
    <col min="2818" max="2818" width="1.7109375" style="2" customWidth="1"/>
    <col min="2819" max="2827" width="2.28515625" style="2" customWidth="1"/>
    <col min="2828" max="2853" width="2.7109375" style="2" customWidth="1"/>
    <col min="2854" max="2854" width="1.7109375" style="2" customWidth="1"/>
    <col min="2855" max="2858" width="2.7109375" style="2" customWidth="1"/>
    <col min="2859" max="2859" width="1.140625" style="2" customWidth="1"/>
    <col min="2860" max="2861" width="0" style="2" hidden="1" customWidth="1"/>
    <col min="2862" max="2862" width="0.28515625" style="2" customWidth="1"/>
    <col min="2863" max="2866" width="0" style="2" hidden="1" customWidth="1"/>
    <col min="2867" max="2867" width="3.28515625" style="2" customWidth="1"/>
    <col min="2868" max="2868" width="3.7109375" style="2" customWidth="1"/>
    <col min="2869" max="2869" width="9.140625" style="2"/>
    <col min="2870" max="2870" width="12.85546875" style="2" bestFit="1" customWidth="1"/>
    <col min="2871" max="2871" width="9.28515625" style="2" bestFit="1" customWidth="1"/>
    <col min="2872" max="2872" width="17" style="2" customWidth="1"/>
    <col min="2873" max="2873" width="10.28515625" style="2" bestFit="1" customWidth="1"/>
    <col min="2874" max="3073" width="9.140625" style="2"/>
    <col min="3074" max="3074" width="1.7109375" style="2" customWidth="1"/>
    <col min="3075" max="3083" width="2.28515625" style="2" customWidth="1"/>
    <col min="3084" max="3109" width="2.7109375" style="2" customWidth="1"/>
    <col min="3110" max="3110" width="1.7109375" style="2" customWidth="1"/>
    <col min="3111" max="3114" width="2.7109375" style="2" customWidth="1"/>
    <col min="3115" max="3115" width="1.140625" style="2" customWidth="1"/>
    <col min="3116" max="3117" width="0" style="2" hidden="1" customWidth="1"/>
    <col min="3118" max="3118" width="0.28515625" style="2" customWidth="1"/>
    <col min="3119" max="3122" width="0" style="2" hidden="1" customWidth="1"/>
    <col min="3123" max="3123" width="3.28515625" style="2" customWidth="1"/>
    <col min="3124" max="3124" width="3.7109375" style="2" customWidth="1"/>
    <col min="3125" max="3125" width="9.140625" style="2"/>
    <col min="3126" max="3126" width="12.85546875" style="2" bestFit="1" customWidth="1"/>
    <col min="3127" max="3127" width="9.28515625" style="2" bestFit="1" customWidth="1"/>
    <col min="3128" max="3128" width="17" style="2" customWidth="1"/>
    <col min="3129" max="3129" width="10.28515625" style="2" bestFit="1" customWidth="1"/>
    <col min="3130" max="3329" width="9.140625" style="2"/>
    <col min="3330" max="3330" width="1.7109375" style="2" customWidth="1"/>
    <col min="3331" max="3339" width="2.28515625" style="2" customWidth="1"/>
    <col min="3340" max="3365" width="2.7109375" style="2" customWidth="1"/>
    <col min="3366" max="3366" width="1.7109375" style="2" customWidth="1"/>
    <col min="3367" max="3370" width="2.7109375" style="2" customWidth="1"/>
    <col min="3371" max="3371" width="1.140625" style="2" customWidth="1"/>
    <col min="3372" max="3373" width="0" style="2" hidden="1" customWidth="1"/>
    <col min="3374" max="3374" width="0.28515625" style="2" customWidth="1"/>
    <col min="3375" max="3378" width="0" style="2" hidden="1" customWidth="1"/>
    <col min="3379" max="3379" width="3.28515625" style="2" customWidth="1"/>
    <col min="3380" max="3380" width="3.7109375" style="2" customWidth="1"/>
    <col min="3381" max="3381" width="9.140625" style="2"/>
    <col min="3382" max="3382" width="12.85546875" style="2" bestFit="1" customWidth="1"/>
    <col min="3383" max="3383" width="9.28515625" style="2" bestFit="1" customWidth="1"/>
    <col min="3384" max="3384" width="17" style="2" customWidth="1"/>
    <col min="3385" max="3385" width="10.28515625" style="2" bestFit="1" customWidth="1"/>
    <col min="3386" max="3585" width="9.140625" style="2"/>
    <col min="3586" max="3586" width="1.7109375" style="2" customWidth="1"/>
    <col min="3587" max="3595" width="2.28515625" style="2" customWidth="1"/>
    <col min="3596" max="3621" width="2.7109375" style="2" customWidth="1"/>
    <col min="3622" max="3622" width="1.7109375" style="2" customWidth="1"/>
    <col min="3623" max="3626" width="2.7109375" style="2" customWidth="1"/>
    <col min="3627" max="3627" width="1.140625" style="2" customWidth="1"/>
    <col min="3628" max="3629" width="0" style="2" hidden="1" customWidth="1"/>
    <col min="3630" max="3630" width="0.28515625" style="2" customWidth="1"/>
    <col min="3631" max="3634" width="0" style="2" hidden="1" customWidth="1"/>
    <col min="3635" max="3635" width="3.28515625" style="2" customWidth="1"/>
    <col min="3636" max="3636" width="3.7109375" style="2" customWidth="1"/>
    <col min="3637" max="3637" width="9.140625" style="2"/>
    <col min="3638" max="3638" width="12.85546875" style="2" bestFit="1" customWidth="1"/>
    <col min="3639" max="3639" width="9.28515625" style="2" bestFit="1" customWidth="1"/>
    <col min="3640" max="3640" width="17" style="2" customWidth="1"/>
    <col min="3641" max="3641" width="10.28515625" style="2" bestFit="1" customWidth="1"/>
    <col min="3642" max="3841" width="9.140625" style="2"/>
    <col min="3842" max="3842" width="1.7109375" style="2" customWidth="1"/>
    <col min="3843" max="3851" width="2.28515625" style="2" customWidth="1"/>
    <col min="3852" max="3877" width="2.7109375" style="2" customWidth="1"/>
    <col min="3878" max="3878" width="1.7109375" style="2" customWidth="1"/>
    <col min="3879" max="3882" width="2.7109375" style="2" customWidth="1"/>
    <col min="3883" max="3883" width="1.140625" style="2" customWidth="1"/>
    <col min="3884" max="3885" width="0" style="2" hidden="1" customWidth="1"/>
    <col min="3886" max="3886" width="0.28515625" style="2" customWidth="1"/>
    <col min="3887" max="3890" width="0" style="2" hidden="1" customWidth="1"/>
    <col min="3891" max="3891" width="3.28515625" style="2" customWidth="1"/>
    <col min="3892" max="3892" width="3.7109375" style="2" customWidth="1"/>
    <col min="3893" max="3893" width="9.140625" style="2"/>
    <col min="3894" max="3894" width="12.85546875" style="2" bestFit="1" customWidth="1"/>
    <col min="3895" max="3895" width="9.28515625" style="2" bestFit="1" customWidth="1"/>
    <col min="3896" max="3896" width="17" style="2" customWidth="1"/>
    <col min="3897" max="3897" width="10.28515625" style="2" bestFit="1" customWidth="1"/>
    <col min="3898" max="4097" width="9.140625" style="2"/>
    <col min="4098" max="4098" width="1.7109375" style="2" customWidth="1"/>
    <col min="4099" max="4107" width="2.28515625" style="2" customWidth="1"/>
    <col min="4108" max="4133" width="2.7109375" style="2" customWidth="1"/>
    <col min="4134" max="4134" width="1.7109375" style="2" customWidth="1"/>
    <col min="4135" max="4138" width="2.7109375" style="2" customWidth="1"/>
    <col min="4139" max="4139" width="1.140625" style="2" customWidth="1"/>
    <col min="4140" max="4141" width="0" style="2" hidden="1" customWidth="1"/>
    <col min="4142" max="4142" width="0.28515625" style="2" customWidth="1"/>
    <col min="4143" max="4146" width="0" style="2" hidden="1" customWidth="1"/>
    <col min="4147" max="4147" width="3.28515625" style="2" customWidth="1"/>
    <col min="4148" max="4148" width="3.7109375" style="2" customWidth="1"/>
    <col min="4149" max="4149" width="9.140625" style="2"/>
    <col min="4150" max="4150" width="12.85546875" style="2" bestFit="1" customWidth="1"/>
    <col min="4151" max="4151" width="9.28515625" style="2" bestFit="1" customWidth="1"/>
    <col min="4152" max="4152" width="17" style="2" customWidth="1"/>
    <col min="4153" max="4153" width="10.28515625" style="2" bestFit="1" customWidth="1"/>
    <col min="4154" max="4353" width="9.140625" style="2"/>
    <col min="4354" max="4354" width="1.7109375" style="2" customWidth="1"/>
    <col min="4355" max="4363" width="2.28515625" style="2" customWidth="1"/>
    <col min="4364" max="4389" width="2.7109375" style="2" customWidth="1"/>
    <col min="4390" max="4390" width="1.7109375" style="2" customWidth="1"/>
    <col min="4391" max="4394" width="2.7109375" style="2" customWidth="1"/>
    <col min="4395" max="4395" width="1.140625" style="2" customWidth="1"/>
    <col min="4396" max="4397" width="0" style="2" hidden="1" customWidth="1"/>
    <col min="4398" max="4398" width="0.28515625" style="2" customWidth="1"/>
    <col min="4399" max="4402" width="0" style="2" hidden="1" customWidth="1"/>
    <col min="4403" max="4403" width="3.28515625" style="2" customWidth="1"/>
    <col min="4404" max="4404" width="3.7109375" style="2" customWidth="1"/>
    <col min="4405" max="4405" width="9.140625" style="2"/>
    <col min="4406" max="4406" width="12.85546875" style="2" bestFit="1" customWidth="1"/>
    <col min="4407" max="4407" width="9.28515625" style="2" bestFit="1" customWidth="1"/>
    <col min="4408" max="4408" width="17" style="2" customWidth="1"/>
    <col min="4409" max="4409" width="10.28515625" style="2" bestFit="1" customWidth="1"/>
    <col min="4410" max="4609" width="9.140625" style="2"/>
    <col min="4610" max="4610" width="1.7109375" style="2" customWidth="1"/>
    <col min="4611" max="4619" width="2.28515625" style="2" customWidth="1"/>
    <col min="4620" max="4645" width="2.7109375" style="2" customWidth="1"/>
    <col min="4646" max="4646" width="1.7109375" style="2" customWidth="1"/>
    <col min="4647" max="4650" width="2.7109375" style="2" customWidth="1"/>
    <col min="4651" max="4651" width="1.140625" style="2" customWidth="1"/>
    <col min="4652" max="4653" width="0" style="2" hidden="1" customWidth="1"/>
    <col min="4654" max="4654" width="0.28515625" style="2" customWidth="1"/>
    <col min="4655" max="4658" width="0" style="2" hidden="1" customWidth="1"/>
    <col min="4659" max="4659" width="3.28515625" style="2" customWidth="1"/>
    <col min="4660" max="4660" width="3.7109375" style="2" customWidth="1"/>
    <col min="4661" max="4661" width="9.140625" style="2"/>
    <col min="4662" max="4662" width="12.85546875" style="2" bestFit="1" customWidth="1"/>
    <col min="4663" max="4663" width="9.28515625" style="2" bestFit="1" customWidth="1"/>
    <col min="4664" max="4664" width="17" style="2" customWidth="1"/>
    <col min="4665" max="4665" width="10.28515625" style="2" bestFit="1" customWidth="1"/>
    <col min="4666" max="4865" width="9.140625" style="2"/>
    <col min="4866" max="4866" width="1.7109375" style="2" customWidth="1"/>
    <col min="4867" max="4875" width="2.28515625" style="2" customWidth="1"/>
    <col min="4876" max="4901" width="2.7109375" style="2" customWidth="1"/>
    <col min="4902" max="4902" width="1.7109375" style="2" customWidth="1"/>
    <col min="4903" max="4906" width="2.7109375" style="2" customWidth="1"/>
    <col min="4907" max="4907" width="1.140625" style="2" customWidth="1"/>
    <col min="4908" max="4909" width="0" style="2" hidden="1" customWidth="1"/>
    <col min="4910" max="4910" width="0.28515625" style="2" customWidth="1"/>
    <col min="4911" max="4914" width="0" style="2" hidden="1" customWidth="1"/>
    <col min="4915" max="4915" width="3.28515625" style="2" customWidth="1"/>
    <col min="4916" max="4916" width="3.7109375" style="2" customWidth="1"/>
    <col min="4917" max="4917" width="9.140625" style="2"/>
    <col min="4918" max="4918" width="12.85546875" style="2" bestFit="1" customWidth="1"/>
    <col min="4919" max="4919" width="9.28515625" style="2" bestFit="1" customWidth="1"/>
    <col min="4920" max="4920" width="17" style="2" customWidth="1"/>
    <col min="4921" max="4921" width="10.28515625" style="2" bestFit="1" customWidth="1"/>
    <col min="4922" max="5121" width="9.140625" style="2"/>
    <col min="5122" max="5122" width="1.7109375" style="2" customWidth="1"/>
    <col min="5123" max="5131" width="2.28515625" style="2" customWidth="1"/>
    <col min="5132" max="5157" width="2.7109375" style="2" customWidth="1"/>
    <col min="5158" max="5158" width="1.7109375" style="2" customWidth="1"/>
    <col min="5159" max="5162" width="2.7109375" style="2" customWidth="1"/>
    <col min="5163" max="5163" width="1.140625" style="2" customWidth="1"/>
    <col min="5164" max="5165" width="0" style="2" hidden="1" customWidth="1"/>
    <col min="5166" max="5166" width="0.28515625" style="2" customWidth="1"/>
    <col min="5167" max="5170" width="0" style="2" hidden="1" customWidth="1"/>
    <col min="5171" max="5171" width="3.28515625" style="2" customWidth="1"/>
    <col min="5172" max="5172" width="3.7109375" style="2" customWidth="1"/>
    <col min="5173" max="5173" width="9.140625" style="2"/>
    <col min="5174" max="5174" width="12.85546875" style="2" bestFit="1" customWidth="1"/>
    <col min="5175" max="5175" width="9.28515625" style="2" bestFit="1" customWidth="1"/>
    <col min="5176" max="5176" width="17" style="2" customWidth="1"/>
    <col min="5177" max="5177" width="10.28515625" style="2" bestFit="1" customWidth="1"/>
    <col min="5178" max="5377" width="9.140625" style="2"/>
    <col min="5378" max="5378" width="1.7109375" style="2" customWidth="1"/>
    <col min="5379" max="5387" width="2.28515625" style="2" customWidth="1"/>
    <col min="5388" max="5413" width="2.7109375" style="2" customWidth="1"/>
    <col min="5414" max="5414" width="1.7109375" style="2" customWidth="1"/>
    <col min="5415" max="5418" width="2.7109375" style="2" customWidth="1"/>
    <col min="5419" max="5419" width="1.140625" style="2" customWidth="1"/>
    <col min="5420" max="5421" width="0" style="2" hidden="1" customWidth="1"/>
    <col min="5422" max="5422" width="0.28515625" style="2" customWidth="1"/>
    <col min="5423" max="5426" width="0" style="2" hidden="1" customWidth="1"/>
    <col min="5427" max="5427" width="3.28515625" style="2" customWidth="1"/>
    <col min="5428" max="5428" width="3.7109375" style="2" customWidth="1"/>
    <col min="5429" max="5429" width="9.140625" style="2"/>
    <col min="5430" max="5430" width="12.85546875" style="2" bestFit="1" customWidth="1"/>
    <col min="5431" max="5431" width="9.28515625" style="2" bestFit="1" customWidth="1"/>
    <col min="5432" max="5432" width="17" style="2" customWidth="1"/>
    <col min="5433" max="5433" width="10.28515625" style="2" bestFit="1" customWidth="1"/>
    <col min="5434" max="5633" width="9.140625" style="2"/>
    <col min="5634" max="5634" width="1.7109375" style="2" customWidth="1"/>
    <col min="5635" max="5643" width="2.28515625" style="2" customWidth="1"/>
    <col min="5644" max="5669" width="2.7109375" style="2" customWidth="1"/>
    <col min="5670" max="5670" width="1.7109375" style="2" customWidth="1"/>
    <col min="5671" max="5674" width="2.7109375" style="2" customWidth="1"/>
    <col min="5675" max="5675" width="1.140625" style="2" customWidth="1"/>
    <col min="5676" max="5677" width="0" style="2" hidden="1" customWidth="1"/>
    <col min="5678" max="5678" width="0.28515625" style="2" customWidth="1"/>
    <col min="5679" max="5682" width="0" style="2" hidden="1" customWidth="1"/>
    <col min="5683" max="5683" width="3.28515625" style="2" customWidth="1"/>
    <col min="5684" max="5684" width="3.7109375" style="2" customWidth="1"/>
    <col min="5685" max="5685" width="9.140625" style="2"/>
    <col min="5686" max="5686" width="12.85546875" style="2" bestFit="1" customWidth="1"/>
    <col min="5687" max="5687" width="9.28515625" style="2" bestFit="1" customWidth="1"/>
    <col min="5688" max="5688" width="17" style="2" customWidth="1"/>
    <col min="5689" max="5689" width="10.28515625" style="2" bestFit="1" customWidth="1"/>
    <col min="5690" max="5889" width="9.140625" style="2"/>
    <col min="5890" max="5890" width="1.7109375" style="2" customWidth="1"/>
    <col min="5891" max="5899" width="2.28515625" style="2" customWidth="1"/>
    <col min="5900" max="5925" width="2.7109375" style="2" customWidth="1"/>
    <col min="5926" max="5926" width="1.7109375" style="2" customWidth="1"/>
    <col min="5927" max="5930" width="2.7109375" style="2" customWidth="1"/>
    <col min="5931" max="5931" width="1.140625" style="2" customWidth="1"/>
    <col min="5932" max="5933" width="0" style="2" hidden="1" customWidth="1"/>
    <col min="5934" max="5934" width="0.28515625" style="2" customWidth="1"/>
    <col min="5935" max="5938" width="0" style="2" hidden="1" customWidth="1"/>
    <col min="5939" max="5939" width="3.28515625" style="2" customWidth="1"/>
    <col min="5940" max="5940" width="3.7109375" style="2" customWidth="1"/>
    <col min="5941" max="5941" width="9.140625" style="2"/>
    <col min="5942" max="5942" width="12.85546875" style="2" bestFit="1" customWidth="1"/>
    <col min="5943" max="5943" width="9.28515625" style="2" bestFit="1" customWidth="1"/>
    <col min="5944" max="5944" width="17" style="2" customWidth="1"/>
    <col min="5945" max="5945" width="10.28515625" style="2" bestFit="1" customWidth="1"/>
    <col min="5946" max="6145" width="9.140625" style="2"/>
    <col min="6146" max="6146" width="1.7109375" style="2" customWidth="1"/>
    <col min="6147" max="6155" width="2.28515625" style="2" customWidth="1"/>
    <col min="6156" max="6181" width="2.7109375" style="2" customWidth="1"/>
    <col min="6182" max="6182" width="1.7109375" style="2" customWidth="1"/>
    <col min="6183" max="6186" width="2.7109375" style="2" customWidth="1"/>
    <col min="6187" max="6187" width="1.140625" style="2" customWidth="1"/>
    <col min="6188" max="6189" width="0" style="2" hidden="1" customWidth="1"/>
    <col min="6190" max="6190" width="0.28515625" style="2" customWidth="1"/>
    <col min="6191" max="6194" width="0" style="2" hidden="1" customWidth="1"/>
    <col min="6195" max="6195" width="3.28515625" style="2" customWidth="1"/>
    <col min="6196" max="6196" width="3.7109375" style="2" customWidth="1"/>
    <col min="6197" max="6197" width="9.140625" style="2"/>
    <col min="6198" max="6198" width="12.85546875" style="2" bestFit="1" customWidth="1"/>
    <col min="6199" max="6199" width="9.28515625" style="2" bestFit="1" customWidth="1"/>
    <col min="6200" max="6200" width="17" style="2" customWidth="1"/>
    <col min="6201" max="6201" width="10.28515625" style="2" bestFit="1" customWidth="1"/>
    <col min="6202" max="6401" width="9.140625" style="2"/>
    <col min="6402" max="6402" width="1.7109375" style="2" customWidth="1"/>
    <col min="6403" max="6411" width="2.28515625" style="2" customWidth="1"/>
    <col min="6412" max="6437" width="2.7109375" style="2" customWidth="1"/>
    <col min="6438" max="6438" width="1.7109375" style="2" customWidth="1"/>
    <col min="6439" max="6442" width="2.7109375" style="2" customWidth="1"/>
    <col min="6443" max="6443" width="1.140625" style="2" customWidth="1"/>
    <col min="6444" max="6445" width="0" style="2" hidden="1" customWidth="1"/>
    <col min="6446" max="6446" width="0.28515625" style="2" customWidth="1"/>
    <col min="6447" max="6450" width="0" style="2" hidden="1" customWidth="1"/>
    <col min="6451" max="6451" width="3.28515625" style="2" customWidth="1"/>
    <col min="6452" max="6452" width="3.7109375" style="2" customWidth="1"/>
    <col min="6453" max="6453" width="9.140625" style="2"/>
    <col min="6454" max="6454" width="12.85546875" style="2" bestFit="1" customWidth="1"/>
    <col min="6455" max="6455" width="9.28515625" style="2" bestFit="1" customWidth="1"/>
    <col min="6456" max="6456" width="17" style="2" customWidth="1"/>
    <col min="6457" max="6457" width="10.28515625" style="2" bestFit="1" customWidth="1"/>
    <col min="6458" max="6657" width="9.140625" style="2"/>
    <col min="6658" max="6658" width="1.7109375" style="2" customWidth="1"/>
    <col min="6659" max="6667" width="2.28515625" style="2" customWidth="1"/>
    <col min="6668" max="6693" width="2.7109375" style="2" customWidth="1"/>
    <col min="6694" max="6694" width="1.7109375" style="2" customWidth="1"/>
    <col min="6695" max="6698" width="2.7109375" style="2" customWidth="1"/>
    <col min="6699" max="6699" width="1.140625" style="2" customWidth="1"/>
    <col min="6700" max="6701" width="0" style="2" hidden="1" customWidth="1"/>
    <col min="6702" max="6702" width="0.28515625" style="2" customWidth="1"/>
    <col min="6703" max="6706" width="0" style="2" hidden="1" customWidth="1"/>
    <col min="6707" max="6707" width="3.28515625" style="2" customWidth="1"/>
    <col min="6708" max="6708" width="3.7109375" style="2" customWidth="1"/>
    <col min="6709" max="6709" width="9.140625" style="2"/>
    <col min="6710" max="6710" width="12.85546875" style="2" bestFit="1" customWidth="1"/>
    <col min="6711" max="6711" width="9.28515625" style="2" bestFit="1" customWidth="1"/>
    <col min="6712" max="6712" width="17" style="2" customWidth="1"/>
    <col min="6713" max="6713" width="10.28515625" style="2" bestFit="1" customWidth="1"/>
    <col min="6714" max="6913" width="9.140625" style="2"/>
    <col min="6914" max="6914" width="1.7109375" style="2" customWidth="1"/>
    <col min="6915" max="6923" width="2.28515625" style="2" customWidth="1"/>
    <col min="6924" max="6949" width="2.7109375" style="2" customWidth="1"/>
    <col min="6950" max="6950" width="1.7109375" style="2" customWidth="1"/>
    <col min="6951" max="6954" width="2.7109375" style="2" customWidth="1"/>
    <col min="6955" max="6955" width="1.140625" style="2" customWidth="1"/>
    <col min="6956" max="6957" width="0" style="2" hidden="1" customWidth="1"/>
    <col min="6958" max="6958" width="0.28515625" style="2" customWidth="1"/>
    <col min="6959" max="6962" width="0" style="2" hidden="1" customWidth="1"/>
    <col min="6963" max="6963" width="3.28515625" style="2" customWidth="1"/>
    <col min="6964" max="6964" width="3.7109375" style="2" customWidth="1"/>
    <col min="6965" max="6965" width="9.140625" style="2"/>
    <col min="6966" max="6966" width="12.85546875" style="2" bestFit="1" customWidth="1"/>
    <col min="6967" max="6967" width="9.28515625" style="2" bestFit="1" customWidth="1"/>
    <col min="6968" max="6968" width="17" style="2" customWidth="1"/>
    <col min="6969" max="6969" width="10.28515625" style="2" bestFit="1" customWidth="1"/>
    <col min="6970" max="7169" width="9.140625" style="2"/>
    <col min="7170" max="7170" width="1.7109375" style="2" customWidth="1"/>
    <col min="7171" max="7179" width="2.28515625" style="2" customWidth="1"/>
    <col min="7180" max="7205" width="2.7109375" style="2" customWidth="1"/>
    <col min="7206" max="7206" width="1.7109375" style="2" customWidth="1"/>
    <col min="7207" max="7210" width="2.7109375" style="2" customWidth="1"/>
    <col min="7211" max="7211" width="1.140625" style="2" customWidth="1"/>
    <col min="7212" max="7213" width="0" style="2" hidden="1" customWidth="1"/>
    <col min="7214" max="7214" width="0.28515625" style="2" customWidth="1"/>
    <col min="7215" max="7218" width="0" style="2" hidden="1" customWidth="1"/>
    <col min="7219" max="7219" width="3.28515625" style="2" customWidth="1"/>
    <col min="7220" max="7220" width="3.7109375" style="2" customWidth="1"/>
    <col min="7221" max="7221" width="9.140625" style="2"/>
    <col min="7222" max="7222" width="12.85546875" style="2" bestFit="1" customWidth="1"/>
    <col min="7223" max="7223" width="9.28515625" style="2" bestFit="1" customWidth="1"/>
    <col min="7224" max="7224" width="17" style="2" customWidth="1"/>
    <col min="7225" max="7225" width="10.28515625" style="2" bestFit="1" customWidth="1"/>
    <col min="7226" max="7425" width="9.140625" style="2"/>
    <col min="7426" max="7426" width="1.7109375" style="2" customWidth="1"/>
    <col min="7427" max="7435" width="2.28515625" style="2" customWidth="1"/>
    <col min="7436" max="7461" width="2.7109375" style="2" customWidth="1"/>
    <col min="7462" max="7462" width="1.7109375" style="2" customWidth="1"/>
    <col min="7463" max="7466" width="2.7109375" style="2" customWidth="1"/>
    <col min="7467" max="7467" width="1.140625" style="2" customWidth="1"/>
    <col min="7468" max="7469" width="0" style="2" hidden="1" customWidth="1"/>
    <col min="7470" max="7470" width="0.28515625" style="2" customWidth="1"/>
    <col min="7471" max="7474" width="0" style="2" hidden="1" customWidth="1"/>
    <col min="7475" max="7475" width="3.28515625" style="2" customWidth="1"/>
    <col min="7476" max="7476" width="3.7109375" style="2" customWidth="1"/>
    <col min="7477" max="7477" width="9.140625" style="2"/>
    <col min="7478" max="7478" width="12.85546875" style="2" bestFit="1" customWidth="1"/>
    <col min="7479" max="7479" width="9.28515625" style="2" bestFit="1" customWidth="1"/>
    <col min="7480" max="7480" width="17" style="2" customWidth="1"/>
    <col min="7481" max="7481" width="10.28515625" style="2" bestFit="1" customWidth="1"/>
    <col min="7482" max="7681" width="9.140625" style="2"/>
    <col min="7682" max="7682" width="1.7109375" style="2" customWidth="1"/>
    <col min="7683" max="7691" width="2.28515625" style="2" customWidth="1"/>
    <col min="7692" max="7717" width="2.7109375" style="2" customWidth="1"/>
    <col min="7718" max="7718" width="1.7109375" style="2" customWidth="1"/>
    <col min="7719" max="7722" width="2.7109375" style="2" customWidth="1"/>
    <col min="7723" max="7723" width="1.140625" style="2" customWidth="1"/>
    <col min="7724" max="7725" width="0" style="2" hidden="1" customWidth="1"/>
    <col min="7726" max="7726" width="0.28515625" style="2" customWidth="1"/>
    <col min="7727" max="7730" width="0" style="2" hidden="1" customWidth="1"/>
    <col min="7731" max="7731" width="3.28515625" style="2" customWidth="1"/>
    <col min="7732" max="7732" width="3.7109375" style="2" customWidth="1"/>
    <col min="7733" max="7733" width="9.140625" style="2"/>
    <col min="7734" max="7734" width="12.85546875" style="2" bestFit="1" customWidth="1"/>
    <col min="7735" max="7735" width="9.28515625" style="2" bestFit="1" customWidth="1"/>
    <col min="7736" max="7736" width="17" style="2" customWidth="1"/>
    <col min="7737" max="7737" width="10.28515625" style="2" bestFit="1" customWidth="1"/>
    <col min="7738" max="7937" width="9.140625" style="2"/>
    <col min="7938" max="7938" width="1.7109375" style="2" customWidth="1"/>
    <col min="7939" max="7947" width="2.28515625" style="2" customWidth="1"/>
    <col min="7948" max="7973" width="2.7109375" style="2" customWidth="1"/>
    <col min="7974" max="7974" width="1.7109375" style="2" customWidth="1"/>
    <col min="7975" max="7978" width="2.7109375" style="2" customWidth="1"/>
    <col min="7979" max="7979" width="1.140625" style="2" customWidth="1"/>
    <col min="7980" max="7981" width="0" style="2" hidden="1" customWidth="1"/>
    <col min="7982" max="7982" width="0.28515625" style="2" customWidth="1"/>
    <col min="7983" max="7986" width="0" style="2" hidden="1" customWidth="1"/>
    <col min="7987" max="7987" width="3.28515625" style="2" customWidth="1"/>
    <col min="7988" max="7988" width="3.7109375" style="2" customWidth="1"/>
    <col min="7989" max="7989" width="9.140625" style="2"/>
    <col min="7990" max="7990" width="12.85546875" style="2" bestFit="1" customWidth="1"/>
    <col min="7991" max="7991" width="9.28515625" style="2" bestFit="1" customWidth="1"/>
    <col min="7992" max="7992" width="17" style="2" customWidth="1"/>
    <col min="7993" max="7993" width="10.28515625" style="2" bestFit="1" customWidth="1"/>
    <col min="7994" max="8193" width="9.140625" style="2"/>
    <col min="8194" max="8194" width="1.7109375" style="2" customWidth="1"/>
    <col min="8195" max="8203" width="2.28515625" style="2" customWidth="1"/>
    <col min="8204" max="8229" width="2.7109375" style="2" customWidth="1"/>
    <col min="8230" max="8230" width="1.7109375" style="2" customWidth="1"/>
    <col min="8231" max="8234" width="2.7109375" style="2" customWidth="1"/>
    <col min="8235" max="8235" width="1.140625" style="2" customWidth="1"/>
    <col min="8236" max="8237" width="0" style="2" hidden="1" customWidth="1"/>
    <col min="8238" max="8238" width="0.28515625" style="2" customWidth="1"/>
    <col min="8239" max="8242" width="0" style="2" hidden="1" customWidth="1"/>
    <col min="8243" max="8243" width="3.28515625" style="2" customWidth="1"/>
    <col min="8244" max="8244" width="3.7109375" style="2" customWidth="1"/>
    <col min="8245" max="8245" width="9.140625" style="2"/>
    <col min="8246" max="8246" width="12.85546875" style="2" bestFit="1" customWidth="1"/>
    <col min="8247" max="8247" width="9.28515625" style="2" bestFit="1" customWidth="1"/>
    <col min="8248" max="8248" width="17" style="2" customWidth="1"/>
    <col min="8249" max="8249" width="10.28515625" style="2" bestFit="1" customWidth="1"/>
    <col min="8250" max="8449" width="9.140625" style="2"/>
    <col min="8450" max="8450" width="1.7109375" style="2" customWidth="1"/>
    <col min="8451" max="8459" width="2.28515625" style="2" customWidth="1"/>
    <col min="8460" max="8485" width="2.7109375" style="2" customWidth="1"/>
    <col min="8486" max="8486" width="1.7109375" style="2" customWidth="1"/>
    <col min="8487" max="8490" width="2.7109375" style="2" customWidth="1"/>
    <col min="8491" max="8491" width="1.140625" style="2" customWidth="1"/>
    <col min="8492" max="8493" width="0" style="2" hidden="1" customWidth="1"/>
    <col min="8494" max="8494" width="0.28515625" style="2" customWidth="1"/>
    <col min="8495" max="8498" width="0" style="2" hidden="1" customWidth="1"/>
    <col min="8499" max="8499" width="3.28515625" style="2" customWidth="1"/>
    <col min="8500" max="8500" width="3.7109375" style="2" customWidth="1"/>
    <col min="8501" max="8501" width="9.140625" style="2"/>
    <col min="8502" max="8502" width="12.85546875" style="2" bestFit="1" customWidth="1"/>
    <col min="8503" max="8503" width="9.28515625" style="2" bestFit="1" customWidth="1"/>
    <col min="8504" max="8504" width="17" style="2" customWidth="1"/>
    <col min="8505" max="8505" width="10.28515625" style="2" bestFit="1" customWidth="1"/>
    <col min="8506" max="8705" width="9.140625" style="2"/>
    <col min="8706" max="8706" width="1.7109375" style="2" customWidth="1"/>
    <col min="8707" max="8715" width="2.28515625" style="2" customWidth="1"/>
    <col min="8716" max="8741" width="2.7109375" style="2" customWidth="1"/>
    <col min="8742" max="8742" width="1.7109375" style="2" customWidth="1"/>
    <col min="8743" max="8746" width="2.7109375" style="2" customWidth="1"/>
    <col min="8747" max="8747" width="1.140625" style="2" customWidth="1"/>
    <col min="8748" max="8749" width="0" style="2" hidden="1" customWidth="1"/>
    <col min="8750" max="8750" width="0.28515625" style="2" customWidth="1"/>
    <col min="8751" max="8754" width="0" style="2" hidden="1" customWidth="1"/>
    <col min="8755" max="8755" width="3.28515625" style="2" customWidth="1"/>
    <col min="8756" max="8756" width="3.7109375" style="2" customWidth="1"/>
    <col min="8757" max="8757" width="9.140625" style="2"/>
    <col min="8758" max="8758" width="12.85546875" style="2" bestFit="1" customWidth="1"/>
    <col min="8759" max="8759" width="9.28515625" style="2" bestFit="1" customWidth="1"/>
    <col min="8760" max="8760" width="17" style="2" customWidth="1"/>
    <col min="8761" max="8761" width="10.28515625" style="2" bestFit="1" customWidth="1"/>
    <col min="8762" max="8961" width="9.140625" style="2"/>
    <col min="8962" max="8962" width="1.7109375" style="2" customWidth="1"/>
    <col min="8963" max="8971" width="2.28515625" style="2" customWidth="1"/>
    <col min="8972" max="8997" width="2.7109375" style="2" customWidth="1"/>
    <col min="8998" max="8998" width="1.7109375" style="2" customWidth="1"/>
    <col min="8999" max="9002" width="2.7109375" style="2" customWidth="1"/>
    <col min="9003" max="9003" width="1.140625" style="2" customWidth="1"/>
    <col min="9004" max="9005" width="0" style="2" hidden="1" customWidth="1"/>
    <col min="9006" max="9006" width="0.28515625" style="2" customWidth="1"/>
    <col min="9007" max="9010" width="0" style="2" hidden="1" customWidth="1"/>
    <col min="9011" max="9011" width="3.28515625" style="2" customWidth="1"/>
    <col min="9012" max="9012" width="3.7109375" style="2" customWidth="1"/>
    <col min="9013" max="9013" width="9.140625" style="2"/>
    <col min="9014" max="9014" width="12.85546875" style="2" bestFit="1" customWidth="1"/>
    <col min="9015" max="9015" width="9.28515625" style="2" bestFit="1" customWidth="1"/>
    <col min="9016" max="9016" width="17" style="2" customWidth="1"/>
    <col min="9017" max="9017" width="10.28515625" style="2" bestFit="1" customWidth="1"/>
    <col min="9018" max="9217" width="9.140625" style="2"/>
    <col min="9218" max="9218" width="1.7109375" style="2" customWidth="1"/>
    <col min="9219" max="9227" width="2.28515625" style="2" customWidth="1"/>
    <col min="9228" max="9253" width="2.7109375" style="2" customWidth="1"/>
    <col min="9254" max="9254" width="1.7109375" style="2" customWidth="1"/>
    <col min="9255" max="9258" width="2.7109375" style="2" customWidth="1"/>
    <col min="9259" max="9259" width="1.140625" style="2" customWidth="1"/>
    <col min="9260" max="9261" width="0" style="2" hidden="1" customWidth="1"/>
    <col min="9262" max="9262" width="0.28515625" style="2" customWidth="1"/>
    <col min="9263" max="9266" width="0" style="2" hidden="1" customWidth="1"/>
    <col min="9267" max="9267" width="3.28515625" style="2" customWidth="1"/>
    <col min="9268" max="9268" width="3.7109375" style="2" customWidth="1"/>
    <col min="9269" max="9269" width="9.140625" style="2"/>
    <col min="9270" max="9270" width="12.85546875" style="2" bestFit="1" customWidth="1"/>
    <col min="9271" max="9271" width="9.28515625" style="2" bestFit="1" customWidth="1"/>
    <col min="9272" max="9272" width="17" style="2" customWidth="1"/>
    <col min="9273" max="9273" width="10.28515625" style="2" bestFit="1" customWidth="1"/>
    <col min="9274" max="9473" width="9.140625" style="2"/>
    <col min="9474" max="9474" width="1.7109375" style="2" customWidth="1"/>
    <col min="9475" max="9483" width="2.28515625" style="2" customWidth="1"/>
    <col min="9484" max="9509" width="2.7109375" style="2" customWidth="1"/>
    <col min="9510" max="9510" width="1.7109375" style="2" customWidth="1"/>
    <col min="9511" max="9514" width="2.7109375" style="2" customWidth="1"/>
    <col min="9515" max="9515" width="1.140625" style="2" customWidth="1"/>
    <col min="9516" max="9517" width="0" style="2" hidden="1" customWidth="1"/>
    <col min="9518" max="9518" width="0.28515625" style="2" customWidth="1"/>
    <col min="9519" max="9522" width="0" style="2" hidden="1" customWidth="1"/>
    <col min="9523" max="9523" width="3.28515625" style="2" customWidth="1"/>
    <col min="9524" max="9524" width="3.7109375" style="2" customWidth="1"/>
    <col min="9525" max="9525" width="9.140625" style="2"/>
    <col min="9526" max="9526" width="12.85546875" style="2" bestFit="1" customWidth="1"/>
    <col min="9527" max="9527" width="9.28515625" style="2" bestFit="1" customWidth="1"/>
    <col min="9528" max="9528" width="17" style="2" customWidth="1"/>
    <col min="9529" max="9529" width="10.28515625" style="2" bestFit="1" customWidth="1"/>
    <col min="9530" max="9729" width="9.140625" style="2"/>
    <col min="9730" max="9730" width="1.7109375" style="2" customWidth="1"/>
    <col min="9731" max="9739" width="2.28515625" style="2" customWidth="1"/>
    <col min="9740" max="9765" width="2.7109375" style="2" customWidth="1"/>
    <col min="9766" max="9766" width="1.7109375" style="2" customWidth="1"/>
    <col min="9767" max="9770" width="2.7109375" style="2" customWidth="1"/>
    <col min="9771" max="9771" width="1.140625" style="2" customWidth="1"/>
    <col min="9772" max="9773" width="0" style="2" hidden="1" customWidth="1"/>
    <col min="9774" max="9774" width="0.28515625" style="2" customWidth="1"/>
    <col min="9775" max="9778" width="0" style="2" hidden="1" customWidth="1"/>
    <col min="9779" max="9779" width="3.28515625" style="2" customWidth="1"/>
    <col min="9780" max="9780" width="3.7109375" style="2" customWidth="1"/>
    <col min="9781" max="9781" width="9.140625" style="2"/>
    <col min="9782" max="9782" width="12.85546875" style="2" bestFit="1" customWidth="1"/>
    <col min="9783" max="9783" width="9.28515625" style="2" bestFit="1" customWidth="1"/>
    <col min="9784" max="9784" width="17" style="2" customWidth="1"/>
    <col min="9785" max="9785" width="10.28515625" style="2" bestFit="1" customWidth="1"/>
    <col min="9786" max="9985" width="9.140625" style="2"/>
    <col min="9986" max="9986" width="1.7109375" style="2" customWidth="1"/>
    <col min="9987" max="9995" width="2.28515625" style="2" customWidth="1"/>
    <col min="9996" max="10021" width="2.7109375" style="2" customWidth="1"/>
    <col min="10022" max="10022" width="1.7109375" style="2" customWidth="1"/>
    <col min="10023" max="10026" width="2.7109375" style="2" customWidth="1"/>
    <col min="10027" max="10027" width="1.140625" style="2" customWidth="1"/>
    <col min="10028" max="10029" width="0" style="2" hidden="1" customWidth="1"/>
    <col min="10030" max="10030" width="0.28515625" style="2" customWidth="1"/>
    <col min="10031" max="10034" width="0" style="2" hidden="1" customWidth="1"/>
    <col min="10035" max="10035" width="3.28515625" style="2" customWidth="1"/>
    <col min="10036" max="10036" width="3.7109375" style="2" customWidth="1"/>
    <col min="10037" max="10037" width="9.140625" style="2"/>
    <col min="10038" max="10038" width="12.85546875" style="2" bestFit="1" customWidth="1"/>
    <col min="10039" max="10039" width="9.28515625" style="2" bestFit="1" customWidth="1"/>
    <col min="10040" max="10040" width="17" style="2" customWidth="1"/>
    <col min="10041" max="10041" width="10.28515625" style="2" bestFit="1" customWidth="1"/>
    <col min="10042" max="10241" width="9.140625" style="2"/>
    <col min="10242" max="10242" width="1.7109375" style="2" customWidth="1"/>
    <col min="10243" max="10251" width="2.28515625" style="2" customWidth="1"/>
    <col min="10252" max="10277" width="2.7109375" style="2" customWidth="1"/>
    <col min="10278" max="10278" width="1.7109375" style="2" customWidth="1"/>
    <col min="10279" max="10282" width="2.7109375" style="2" customWidth="1"/>
    <col min="10283" max="10283" width="1.140625" style="2" customWidth="1"/>
    <col min="10284" max="10285" width="0" style="2" hidden="1" customWidth="1"/>
    <col min="10286" max="10286" width="0.28515625" style="2" customWidth="1"/>
    <col min="10287" max="10290" width="0" style="2" hidden="1" customWidth="1"/>
    <col min="10291" max="10291" width="3.28515625" style="2" customWidth="1"/>
    <col min="10292" max="10292" width="3.7109375" style="2" customWidth="1"/>
    <col min="10293" max="10293" width="9.140625" style="2"/>
    <col min="10294" max="10294" width="12.85546875" style="2" bestFit="1" customWidth="1"/>
    <col min="10295" max="10295" width="9.28515625" style="2" bestFit="1" customWidth="1"/>
    <col min="10296" max="10296" width="17" style="2" customWidth="1"/>
    <col min="10297" max="10297" width="10.28515625" style="2" bestFit="1" customWidth="1"/>
    <col min="10298" max="10497" width="9.140625" style="2"/>
    <col min="10498" max="10498" width="1.7109375" style="2" customWidth="1"/>
    <col min="10499" max="10507" width="2.28515625" style="2" customWidth="1"/>
    <col min="10508" max="10533" width="2.7109375" style="2" customWidth="1"/>
    <col min="10534" max="10534" width="1.7109375" style="2" customWidth="1"/>
    <col min="10535" max="10538" width="2.7109375" style="2" customWidth="1"/>
    <col min="10539" max="10539" width="1.140625" style="2" customWidth="1"/>
    <col min="10540" max="10541" width="0" style="2" hidden="1" customWidth="1"/>
    <col min="10542" max="10542" width="0.28515625" style="2" customWidth="1"/>
    <col min="10543" max="10546" width="0" style="2" hidden="1" customWidth="1"/>
    <col min="10547" max="10547" width="3.28515625" style="2" customWidth="1"/>
    <col min="10548" max="10548" width="3.7109375" style="2" customWidth="1"/>
    <col min="10549" max="10549" width="9.140625" style="2"/>
    <col min="10550" max="10550" width="12.85546875" style="2" bestFit="1" customWidth="1"/>
    <col min="10551" max="10551" width="9.28515625" style="2" bestFit="1" customWidth="1"/>
    <col min="10552" max="10552" width="17" style="2" customWidth="1"/>
    <col min="10553" max="10553" width="10.28515625" style="2" bestFit="1" customWidth="1"/>
    <col min="10554" max="10753" width="9.140625" style="2"/>
    <col min="10754" max="10754" width="1.7109375" style="2" customWidth="1"/>
    <col min="10755" max="10763" width="2.28515625" style="2" customWidth="1"/>
    <col min="10764" max="10789" width="2.7109375" style="2" customWidth="1"/>
    <col min="10790" max="10790" width="1.7109375" style="2" customWidth="1"/>
    <col min="10791" max="10794" width="2.7109375" style="2" customWidth="1"/>
    <col min="10795" max="10795" width="1.140625" style="2" customWidth="1"/>
    <col min="10796" max="10797" width="0" style="2" hidden="1" customWidth="1"/>
    <col min="10798" max="10798" width="0.28515625" style="2" customWidth="1"/>
    <col min="10799" max="10802" width="0" style="2" hidden="1" customWidth="1"/>
    <col min="10803" max="10803" width="3.28515625" style="2" customWidth="1"/>
    <col min="10804" max="10804" width="3.7109375" style="2" customWidth="1"/>
    <col min="10805" max="10805" width="9.140625" style="2"/>
    <col min="10806" max="10806" width="12.85546875" style="2" bestFit="1" customWidth="1"/>
    <col min="10807" max="10807" width="9.28515625" style="2" bestFit="1" customWidth="1"/>
    <col min="10808" max="10808" width="17" style="2" customWidth="1"/>
    <col min="10809" max="10809" width="10.28515625" style="2" bestFit="1" customWidth="1"/>
    <col min="10810" max="11009" width="9.140625" style="2"/>
    <col min="11010" max="11010" width="1.7109375" style="2" customWidth="1"/>
    <col min="11011" max="11019" width="2.28515625" style="2" customWidth="1"/>
    <col min="11020" max="11045" width="2.7109375" style="2" customWidth="1"/>
    <col min="11046" max="11046" width="1.7109375" style="2" customWidth="1"/>
    <col min="11047" max="11050" width="2.7109375" style="2" customWidth="1"/>
    <col min="11051" max="11051" width="1.140625" style="2" customWidth="1"/>
    <col min="11052" max="11053" width="0" style="2" hidden="1" customWidth="1"/>
    <col min="11054" max="11054" width="0.28515625" style="2" customWidth="1"/>
    <col min="11055" max="11058" width="0" style="2" hidden="1" customWidth="1"/>
    <col min="11059" max="11059" width="3.28515625" style="2" customWidth="1"/>
    <col min="11060" max="11060" width="3.7109375" style="2" customWidth="1"/>
    <col min="11061" max="11061" width="9.140625" style="2"/>
    <col min="11062" max="11062" width="12.85546875" style="2" bestFit="1" customWidth="1"/>
    <col min="11063" max="11063" width="9.28515625" style="2" bestFit="1" customWidth="1"/>
    <col min="11064" max="11064" width="17" style="2" customWidth="1"/>
    <col min="11065" max="11065" width="10.28515625" style="2" bestFit="1" customWidth="1"/>
    <col min="11066" max="11265" width="9.140625" style="2"/>
    <col min="11266" max="11266" width="1.7109375" style="2" customWidth="1"/>
    <col min="11267" max="11275" width="2.28515625" style="2" customWidth="1"/>
    <col min="11276" max="11301" width="2.7109375" style="2" customWidth="1"/>
    <col min="11302" max="11302" width="1.7109375" style="2" customWidth="1"/>
    <col min="11303" max="11306" width="2.7109375" style="2" customWidth="1"/>
    <col min="11307" max="11307" width="1.140625" style="2" customWidth="1"/>
    <col min="11308" max="11309" width="0" style="2" hidden="1" customWidth="1"/>
    <col min="11310" max="11310" width="0.28515625" style="2" customWidth="1"/>
    <col min="11311" max="11314" width="0" style="2" hidden="1" customWidth="1"/>
    <col min="11315" max="11315" width="3.28515625" style="2" customWidth="1"/>
    <col min="11316" max="11316" width="3.7109375" style="2" customWidth="1"/>
    <col min="11317" max="11317" width="9.140625" style="2"/>
    <col min="11318" max="11318" width="12.85546875" style="2" bestFit="1" customWidth="1"/>
    <col min="11319" max="11319" width="9.28515625" style="2" bestFit="1" customWidth="1"/>
    <col min="11320" max="11320" width="17" style="2" customWidth="1"/>
    <col min="11321" max="11321" width="10.28515625" style="2" bestFit="1" customWidth="1"/>
    <col min="11322" max="11521" width="9.140625" style="2"/>
    <col min="11522" max="11522" width="1.7109375" style="2" customWidth="1"/>
    <col min="11523" max="11531" width="2.28515625" style="2" customWidth="1"/>
    <col min="11532" max="11557" width="2.7109375" style="2" customWidth="1"/>
    <col min="11558" max="11558" width="1.7109375" style="2" customWidth="1"/>
    <col min="11559" max="11562" width="2.7109375" style="2" customWidth="1"/>
    <col min="11563" max="11563" width="1.140625" style="2" customWidth="1"/>
    <col min="11564" max="11565" width="0" style="2" hidden="1" customWidth="1"/>
    <col min="11566" max="11566" width="0.28515625" style="2" customWidth="1"/>
    <col min="11567" max="11570" width="0" style="2" hidden="1" customWidth="1"/>
    <col min="11571" max="11571" width="3.28515625" style="2" customWidth="1"/>
    <col min="11572" max="11572" width="3.7109375" style="2" customWidth="1"/>
    <col min="11573" max="11573" width="9.140625" style="2"/>
    <col min="11574" max="11574" width="12.85546875" style="2" bestFit="1" customWidth="1"/>
    <col min="11575" max="11575" width="9.28515625" style="2" bestFit="1" customWidth="1"/>
    <col min="11576" max="11576" width="17" style="2" customWidth="1"/>
    <col min="11577" max="11577" width="10.28515625" style="2" bestFit="1" customWidth="1"/>
    <col min="11578" max="11777" width="9.140625" style="2"/>
    <col min="11778" max="11778" width="1.7109375" style="2" customWidth="1"/>
    <col min="11779" max="11787" width="2.28515625" style="2" customWidth="1"/>
    <col min="11788" max="11813" width="2.7109375" style="2" customWidth="1"/>
    <col min="11814" max="11814" width="1.7109375" style="2" customWidth="1"/>
    <col min="11815" max="11818" width="2.7109375" style="2" customWidth="1"/>
    <col min="11819" max="11819" width="1.140625" style="2" customWidth="1"/>
    <col min="11820" max="11821" width="0" style="2" hidden="1" customWidth="1"/>
    <col min="11822" max="11822" width="0.28515625" style="2" customWidth="1"/>
    <col min="11823" max="11826" width="0" style="2" hidden="1" customWidth="1"/>
    <col min="11827" max="11827" width="3.28515625" style="2" customWidth="1"/>
    <col min="11828" max="11828" width="3.7109375" style="2" customWidth="1"/>
    <col min="11829" max="11829" width="9.140625" style="2"/>
    <col min="11830" max="11830" width="12.85546875" style="2" bestFit="1" customWidth="1"/>
    <col min="11831" max="11831" width="9.28515625" style="2" bestFit="1" customWidth="1"/>
    <col min="11832" max="11832" width="17" style="2" customWidth="1"/>
    <col min="11833" max="11833" width="10.28515625" style="2" bestFit="1" customWidth="1"/>
    <col min="11834" max="12033" width="9.140625" style="2"/>
    <col min="12034" max="12034" width="1.7109375" style="2" customWidth="1"/>
    <col min="12035" max="12043" width="2.28515625" style="2" customWidth="1"/>
    <col min="12044" max="12069" width="2.7109375" style="2" customWidth="1"/>
    <col min="12070" max="12070" width="1.7109375" style="2" customWidth="1"/>
    <col min="12071" max="12074" width="2.7109375" style="2" customWidth="1"/>
    <col min="12075" max="12075" width="1.140625" style="2" customWidth="1"/>
    <col min="12076" max="12077" width="0" style="2" hidden="1" customWidth="1"/>
    <col min="12078" max="12078" width="0.28515625" style="2" customWidth="1"/>
    <col min="12079" max="12082" width="0" style="2" hidden="1" customWidth="1"/>
    <col min="12083" max="12083" width="3.28515625" style="2" customWidth="1"/>
    <col min="12084" max="12084" width="3.7109375" style="2" customWidth="1"/>
    <col min="12085" max="12085" width="9.140625" style="2"/>
    <col min="12086" max="12086" width="12.85546875" style="2" bestFit="1" customWidth="1"/>
    <col min="12087" max="12087" width="9.28515625" style="2" bestFit="1" customWidth="1"/>
    <col min="12088" max="12088" width="17" style="2" customWidth="1"/>
    <col min="12089" max="12089" width="10.28515625" style="2" bestFit="1" customWidth="1"/>
    <col min="12090" max="12289" width="9.140625" style="2"/>
    <col min="12290" max="12290" width="1.7109375" style="2" customWidth="1"/>
    <col min="12291" max="12299" width="2.28515625" style="2" customWidth="1"/>
    <col min="12300" max="12325" width="2.7109375" style="2" customWidth="1"/>
    <col min="12326" max="12326" width="1.7109375" style="2" customWidth="1"/>
    <col min="12327" max="12330" width="2.7109375" style="2" customWidth="1"/>
    <col min="12331" max="12331" width="1.140625" style="2" customWidth="1"/>
    <col min="12332" max="12333" width="0" style="2" hidden="1" customWidth="1"/>
    <col min="12334" max="12334" width="0.28515625" style="2" customWidth="1"/>
    <col min="12335" max="12338" width="0" style="2" hidden="1" customWidth="1"/>
    <col min="12339" max="12339" width="3.28515625" style="2" customWidth="1"/>
    <col min="12340" max="12340" width="3.7109375" style="2" customWidth="1"/>
    <col min="12341" max="12341" width="9.140625" style="2"/>
    <col min="12342" max="12342" width="12.85546875" style="2" bestFit="1" customWidth="1"/>
    <col min="12343" max="12343" width="9.28515625" style="2" bestFit="1" customWidth="1"/>
    <col min="12344" max="12344" width="17" style="2" customWidth="1"/>
    <col min="12345" max="12345" width="10.28515625" style="2" bestFit="1" customWidth="1"/>
    <col min="12346" max="12545" width="9.140625" style="2"/>
    <col min="12546" max="12546" width="1.7109375" style="2" customWidth="1"/>
    <col min="12547" max="12555" width="2.28515625" style="2" customWidth="1"/>
    <col min="12556" max="12581" width="2.7109375" style="2" customWidth="1"/>
    <col min="12582" max="12582" width="1.7109375" style="2" customWidth="1"/>
    <col min="12583" max="12586" width="2.7109375" style="2" customWidth="1"/>
    <col min="12587" max="12587" width="1.140625" style="2" customWidth="1"/>
    <col min="12588" max="12589" width="0" style="2" hidden="1" customWidth="1"/>
    <col min="12590" max="12590" width="0.28515625" style="2" customWidth="1"/>
    <col min="12591" max="12594" width="0" style="2" hidden="1" customWidth="1"/>
    <col min="12595" max="12595" width="3.28515625" style="2" customWidth="1"/>
    <col min="12596" max="12596" width="3.7109375" style="2" customWidth="1"/>
    <col min="12597" max="12597" width="9.140625" style="2"/>
    <col min="12598" max="12598" width="12.85546875" style="2" bestFit="1" customWidth="1"/>
    <col min="12599" max="12599" width="9.28515625" style="2" bestFit="1" customWidth="1"/>
    <col min="12600" max="12600" width="17" style="2" customWidth="1"/>
    <col min="12601" max="12601" width="10.28515625" style="2" bestFit="1" customWidth="1"/>
    <col min="12602" max="12801" width="9.140625" style="2"/>
    <col min="12802" max="12802" width="1.7109375" style="2" customWidth="1"/>
    <col min="12803" max="12811" width="2.28515625" style="2" customWidth="1"/>
    <col min="12812" max="12837" width="2.7109375" style="2" customWidth="1"/>
    <col min="12838" max="12838" width="1.7109375" style="2" customWidth="1"/>
    <col min="12839" max="12842" width="2.7109375" style="2" customWidth="1"/>
    <col min="12843" max="12843" width="1.140625" style="2" customWidth="1"/>
    <col min="12844" max="12845" width="0" style="2" hidden="1" customWidth="1"/>
    <col min="12846" max="12846" width="0.28515625" style="2" customWidth="1"/>
    <col min="12847" max="12850" width="0" style="2" hidden="1" customWidth="1"/>
    <col min="12851" max="12851" width="3.28515625" style="2" customWidth="1"/>
    <col min="12852" max="12852" width="3.7109375" style="2" customWidth="1"/>
    <col min="12853" max="12853" width="9.140625" style="2"/>
    <col min="12854" max="12854" width="12.85546875" style="2" bestFit="1" customWidth="1"/>
    <col min="12855" max="12855" width="9.28515625" style="2" bestFit="1" customWidth="1"/>
    <col min="12856" max="12856" width="17" style="2" customWidth="1"/>
    <col min="12857" max="12857" width="10.28515625" style="2" bestFit="1" customWidth="1"/>
    <col min="12858" max="13057" width="9.140625" style="2"/>
    <col min="13058" max="13058" width="1.7109375" style="2" customWidth="1"/>
    <col min="13059" max="13067" width="2.28515625" style="2" customWidth="1"/>
    <col min="13068" max="13093" width="2.7109375" style="2" customWidth="1"/>
    <col min="13094" max="13094" width="1.7109375" style="2" customWidth="1"/>
    <col min="13095" max="13098" width="2.7109375" style="2" customWidth="1"/>
    <col min="13099" max="13099" width="1.140625" style="2" customWidth="1"/>
    <col min="13100" max="13101" width="0" style="2" hidden="1" customWidth="1"/>
    <col min="13102" max="13102" width="0.28515625" style="2" customWidth="1"/>
    <col min="13103" max="13106" width="0" style="2" hidden="1" customWidth="1"/>
    <col min="13107" max="13107" width="3.28515625" style="2" customWidth="1"/>
    <col min="13108" max="13108" width="3.7109375" style="2" customWidth="1"/>
    <col min="13109" max="13109" width="9.140625" style="2"/>
    <col min="13110" max="13110" width="12.85546875" style="2" bestFit="1" customWidth="1"/>
    <col min="13111" max="13111" width="9.28515625" style="2" bestFit="1" customWidth="1"/>
    <col min="13112" max="13112" width="17" style="2" customWidth="1"/>
    <col min="13113" max="13113" width="10.28515625" style="2" bestFit="1" customWidth="1"/>
    <col min="13114" max="13313" width="9.140625" style="2"/>
    <col min="13314" max="13314" width="1.7109375" style="2" customWidth="1"/>
    <col min="13315" max="13323" width="2.28515625" style="2" customWidth="1"/>
    <col min="13324" max="13349" width="2.7109375" style="2" customWidth="1"/>
    <col min="13350" max="13350" width="1.7109375" style="2" customWidth="1"/>
    <col min="13351" max="13354" width="2.7109375" style="2" customWidth="1"/>
    <col min="13355" max="13355" width="1.140625" style="2" customWidth="1"/>
    <col min="13356" max="13357" width="0" style="2" hidden="1" customWidth="1"/>
    <col min="13358" max="13358" width="0.28515625" style="2" customWidth="1"/>
    <col min="13359" max="13362" width="0" style="2" hidden="1" customWidth="1"/>
    <col min="13363" max="13363" width="3.28515625" style="2" customWidth="1"/>
    <col min="13364" max="13364" width="3.7109375" style="2" customWidth="1"/>
    <col min="13365" max="13365" width="9.140625" style="2"/>
    <col min="13366" max="13366" width="12.85546875" style="2" bestFit="1" customWidth="1"/>
    <col min="13367" max="13367" width="9.28515625" style="2" bestFit="1" customWidth="1"/>
    <col min="13368" max="13368" width="17" style="2" customWidth="1"/>
    <col min="13369" max="13369" width="10.28515625" style="2" bestFit="1" customWidth="1"/>
    <col min="13370" max="13569" width="9.140625" style="2"/>
    <col min="13570" max="13570" width="1.7109375" style="2" customWidth="1"/>
    <col min="13571" max="13579" width="2.28515625" style="2" customWidth="1"/>
    <col min="13580" max="13605" width="2.7109375" style="2" customWidth="1"/>
    <col min="13606" max="13606" width="1.7109375" style="2" customWidth="1"/>
    <col min="13607" max="13610" width="2.7109375" style="2" customWidth="1"/>
    <col min="13611" max="13611" width="1.140625" style="2" customWidth="1"/>
    <col min="13612" max="13613" width="0" style="2" hidden="1" customWidth="1"/>
    <col min="13614" max="13614" width="0.28515625" style="2" customWidth="1"/>
    <col min="13615" max="13618" width="0" style="2" hidden="1" customWidth="1"/>
    <col min="13619" max="13619" width="3.28515625" style="2" customWidth="1"/>
    <col min="13620" max="13620" width="3.7109375" style="2" customWidth="1"/>
    <col min="13621" max="13621" width="9.140625" style="2"/>
    <col min="13622" max="13622" width="12.85546875" style="2" bestFit="1" customWidth="1"/>
    <col min="13623" max="13623" width="9.28515625" style="2" bestFit="1" customWidth="1"/>
    <col min="13624" max="13624" width="17" style="2" customWidth="1"/>
    <col min="13625" max="13625" width="10.28515625" style="2" bestFit="1" customWidth="1"/>
    <col min="13626" max="13825" width="9.140625" style="2"/>
    <col min="13826" max="13826" width="1.7109375" style="2" customWidth="1"/>
    <col min="13827" max="13835" width="2.28515625" style="2" customWidth="1"/>
    <col min="13836" max="13861" width="2.7109375" style="2" customWidth="1"/>
    <col min="13862" max="13862" width="1.7109375" style="2" customWidth="1"/>
    <col min="13863" max="13866" width="2.7109375" style="2" customWidth="1"/>
    <col min="13867" max="13867" width="1.140625" style="2" customWidth="1"/>
    <col min="13868" max="13869" width="0" style="2" hidden="1" customWidth="1"/>
    <col min="13870" max="13870" width="0.28515625" style="2" customWidth="1"/>
    <col min="13871" max="13874" width="0" style="2" hidden="1" customWidth="1"/>
    <col min="13875" max="13875" width="3.28515625" style="2" customWidth="1"/>
    <col min="13876" max="13876" width="3.7109375" style="2" customWidth="1"/>
    <col min="13877" max="13877" width="9.140625" style="2"/>
    <col min="13878" max="13878" width="12.85546875" style="2" bestFit="1" customWidth="1"/>
    <col min="13879" max="13879" width="9.28515625" style="2" bestFit="1" customWidth="1"/>
    <col min="13880" max="13880" width="17" style="2" customWidth="1"/>
    <col min="13881" max="13881" width="10.28515625" style="2" bestFit="1" customWidth="1"/>
    <col min="13882" max="14081" width="9.140625" style="2"/>
    <col min="14082" max="14082" width="1.7109375" style="2" customWidth="1"/>
    <col min="14083" max="14091" width="2.28515625" style="2" customWidth="1"/>
    <col min="14092" max="14117" width="2.7109375" style="2" customWidth="1"/>
    <col min="14118" max="14118" width="1.7109375" style="2" customWidth="1"/>
    <col min="14119" max="14122" width="2.7109375" style="2" customWidth="1"/>
    <col min="14123" max="14123" width="1.140625" style="2" customWidth="1"/>
    <col min="14124" max="14125" width="0" style="2" hidden="1" customWidth="1"/>
    <col min="14126" max="14126" width="0.28515625" style="2" customWidth="1"/>
    <col min="14127" max="14130" width="0" style="2" hidden="1" customWidth="1"/>
    <col min="14131" max="14131" width="3.28515625" style="2" customWidth="1"/>
    <col min="14132" max="14132" width="3.7109375" style="2" customWidth="1"/>
    <col min="14133" max="14133" width="9.140625" style="2"/>
    <col min="14134" max="14134" width="12.85546875" style="2" bestFit="1" customWidth="1"/>
    <col min="14135" max="14135" width="9.28515625" style="2" bestFit="1" customWidth="1"/>
    <col min="14136" max="14136" width="17" style="2" customWidth="1"/>
    <col min="14137" max="14137" width="10.28515625" style="2" bestFit="1" customWidth="1"/>
    <col min="14138" max="14337" width="9.140625" style="2"/>
    <col min="14338" max="14338" width="1.7109375" style="2" customWidth="1"/>
    <col min="14339" max="14347" width="2.28515625" style="2" customWidth="1"/>
    <col min="14348" max="14373" width="2.7109375" style="2" customWidth="1"/>
    <col min="14374" max="14374" width="1.7109375" style="2" customWidth="1"/>
    <col min="14375" max="14378" width="2.7109375" style="2" customWidth="1"/>
    <col min="14379" max="14379" width="1.140625" style="2" customWidth="1"/>
    <col min="14380" max="14381" width="0" style="2" hidden="1" customWidth="1"/>
    <col min="14382" max="14382" width="0.28515625" style="2" customWidth="1"/>
    <col min="14383" max="14386" width="0" style="2" hidden="1" customWidth="1"/>
    <col min="14387" max="14387" width="3.28515625" style="2" customWidth="1"/>
    <col min="14388" max="14388" width="3.7109375" style="2" customWidth="1"/>
    <col min="14389" max="14389" width="9.140625" style="2"/>
    <col min="14390" max="14390" width="12.85546875" style="2" bestFit="1" customWidth="1"/>
    <col min="14391" max="14391" width="9.28515625" style="2" bestFit="1" customWidth="1"/>
    <col min="14392" max="14392" width="17" style="2" customWidth="1"/>
    <col min="14393" max="14393" width="10.28515625" style="2" bestFit="1" customWidth="1"/>
    <col min="14394" max="14593" width="9.140625" style="2"/>
    <col min="14594" max="14594" width="1.7109375" style="2" customWidth="1"/>
    <col min="14595" max="14603" width="2.28515625" style="2" customWidth="1"/>
    <col min="14604" max="14629" width="2.7109375" style="2" customWidth="1"/>
    <col min="14630" max="14630" width="1.7109375" style="2" customWidth="1"/>
    <col min="14631" max="14634" width="2.7109375" style="2" customWidth="1"/>
    <col min="14635" max="14635" width="1.140625" style="2" customWidth="1"/>
    <col min="14636" max="14637" width="0" style="2" hidden="1" customWidth="1"/>
    <col min="14638" max="14638" width="0.28515625" style="2" customWidth="1"/>
    <col min="14639" max="14642" width="0" style="2" hidden="1" customWidth="1"/>
    <col min="14643" max="14643" width="3.28515625" style="2" customWidth="1"/>
    <col min="14644" max="14644" width="3.7109375" style="2" customWidth="1"/>
    <col min="14645" max="14645" width="9.140625" style="2"/>
    <col min="14646" max="14646" width="12.85546875" style="2" bestFit="1" customWidth="1"/>
    <col min="14647" max="14647" width="9.28515625" style="2" bestFit="1" customWidth="1"/>
    <col min="14648" max="14648" width="17" style="2" customWidth="1"/>
    <col min="14649" max="14649" width="10.28515625" style="2" bestFit="1" customWidth="1"/>
    <col min="14650" max="14849" width="9.140625" style="2"/>
    <col min="14850" max="14850" width="1.7109375" style="2" customWidth="1"/>
    <col min="14851" max="14859" width="2.28515625" style="2" customWidth="1"/>
    <col min="14860" max="14885" width="2.7109375" style="2" customWidth="1"/>
    <col min="14886" max="14886" width="1.7109375" style="2" customWidth="1"/>
    <col min="14887" max="14890" width="2.7109375" style="2" customWidth="1"/>
    <col min="14891" max="14891" width="1.140625" style="2" customWidth="1"/>
    <col min="14892" max="14893" width="0" style="2" hidden="1" customWidth="1"/>
    <col min="14894" max="14894" width="0.28515625" style="2" customWidth="1"/>
    <col min="14895" max="14898" width="0" style="2" hidden="1" customWidth="1"/>
    <col min="14899" max="14899" width="3.28515625" style="2" customWidth="1"/>
    <col min="14900" max="14900" width="3.7109375" style="2" customWidth="1"/>
    <col min="14901" max="14901" width="9.140625" style="2"/>
    <col min="14902" max="14902" width="12.85546875" style="2" bestFit="1" customWidth="1"/>
    <col min="14903" max="14903" width="9.28515625" style="2" bestFit="1" customWidth="1"/>
    <col min="14904" max="14904" width="17" style="2" customWidth="1"/>
    <col min="14905" max="14905" width="10.28515625" style="2" bestFit="1" customWidth="1"/>
    <col min="14906" max="15105" width="9.140625" style="2"/>
    <col min="15106" max="15106" width="1.7109375" style="2" customWidth="1"/>
    <col min="15107" max="15115" width="2.28515625" style="2" customWidth="1"/>
    <col min="15116" max="15141" width="2.7109375" style="2" customWidth="1"/>
    <col min="15142" max="15142" width="1.7109375" style="2" customWidth="1"/>
    <col min="15143" max="15146" width="2.7109375" style="2" customWidth="1"/>
    <col min="15147" max="15147" width="1.140625" style="2" customWidth="1"/>
    <col min="15148" max="15149" width="0" style="2" hidden="1" customWidth="1"/>
    <col min="15150" max="15150" width="0.28515625" style="2" customWidth="1"/>
    <col min="15151" max="15154" width="0" style="2" hidden="1" customWidth="1"/>
    <col min="15155" max="15155" width="3.28515625" style="2" customWidth="1"/>
    <col min="15156" max="15156" width="3.7109375" style="2" customWidth="1"/>
    <col min="15157" max="15157" width="9.140625" style="2"/>
    <col min="15158" max="15158" width="12.85546875" style="2" bestFit="1" customWidth="1"/>
    <col min="15159" max="15159" width="9.28515625" style="2" bestFit="1" customWidth="1"/>
    <col min="15160" max="15160" width="17" style="2" customWidth="1"/>
    <col min="15161" max="15161" width="10.28515625" style="2" bestFit="1" customWidth="1"/>
    <col min="15162" max="15361" width="9.140625" style="2"/>
    <col min="15362" max="15362" width="1.7109375" style="2" customWidth="1"/>
    <col min="15363" max="15371" width="2.28515625" style="2" customWidth="1"/>
    <col min="15372" max="15397" width="2.7109375" style="2" customWidth="1"/>
    <col min="15398" max="15398" width="1.7109375" style="2" customWidth="1"/>
    <col min="15399" max="15402" width="2.7109375" style="2" customWidth="1"/>
    <col min="15403" max="15403" width="1.140625" style="2" customWidth="1"/>
    <col min="15404" max="15405" width="0" style="2" hidden="1" customWidth="1"/>
    <col min="15406" max="15406" width="0.28515625" style="2" customWidth="1"/>
    <col min="15407" max="15410" width="0" style="2" hidden="1" customWidth="1"/>
    <col min="15411" max="15411" width="3.28515625" style="2" customWidth="1"/>
    <col min="15412" max="15412" width="3.7109375" style="2" customWidth="1"/>
    <col min="15413" max="15413" width="9.140625" style="2"/>
    <col min="15414" max="15414" width="12.85546875" style="2" bestFit="1" customWidth="1"/>
    <col min="15415" max="15415" width="9.28515625" style="2" bestFit="1" customWidth="1"/>
    <col min="15416" max="15416" width="17" style="2" customWidth="1"/>
    <col min="15417" max="15417" width="10.28515625" style="2" bestFit="1" customWidth="1"/>
    <col min="15418" max="15617" width="9.140625" style="2"/>
    <col min="15618" max="15618" width="1.7109375" style="2" customWidth="1"/>
    <col min="15619" max="15627" width="2.28515625" style="2" customWidth="1"/>
    <col min="15628" max="15653" width="2.7109375" style="2" customWidth="1"/>
    <col min="15654" max="15654" width="1.7109375" style="2" customWidth="1"/>
    <col min="15655" max="15658" width="2.7109375" style="2" customWidth="1"/>
    <col min="15659" max="15659" width="1.140625" style="2" customWidth="1"/>
    <col min="15660" max="15661" width="0" style="2" hidden="1" customWidth="1"/>
    <col min="15662" max="15662" width="0.28515625" style="2" customWidth="1"/>
    <col min="15663" max="15666" width="0" style="2" hidden="1" customWidth="1"/>
    <col min="15667" max="15667" width="3.28515625" style="2" customWidth="1"/>
    <col min="15668" max="15668" width="3.7109375" style="2" customWidth="1"/>
    <col min="15669" max="15669" width="9.140625" style="2"/>
    <col min="15670" max="15670" width="12.85546875" style="2" bestFit="1" customWidth="1"/>
    <col min="15671" max="15671" width="9.28515625" style="2" bestFit="1" customWidth="1"/>
    <col min="15672" max="15672" width="17" style="2" customWidth="1"/>
    <col min="15673" max="15673" width="10.28515625" style="2" bestFit="1" customWidth="1"/>
    <col min="15674" max="15873" width="9.140625" style="2"/>
    <col min="15874" max="15874" width="1.7109375" style="2" customWidth="1"/>
    <col min="15875" max="15883" width="2.28515625" style="2" customWidth="1"/>
    <col min="15884" max="15909" width="2.7109375" style="2" customWidth="1"/>
    <col min="15910" max="15910" width="1.7109375" style="2" customWidth="1"/>
    <col min="15911" max="15914" width="2.7109375" style="2" customWidth="1"/>
    <col min="15915" max="15915" width="1.140625" style="2" customWidth="1"/>
    <col min="15916" max="15917" width="0" style="2" hidden="1" customWidth="1"/>
    <col min="15918" max="15918" width="0.28515625" style="2" customWidth="1"/>
    <col min="15919" max="15922" width="0" style="2" hidden="1" customWidth="1"/>
    <col min="15923" max="15923" width="3.28515625" style="2" customWidth="1"/>
    <col min="15924" max="15924" width="3.7109375" style="2" customWidth="1"/>
    <col min="15925" max="15925" width="9.140625" style="2"/>
    <col min="15926" max="15926" width="12.85546875" style="2" bestFit="1" customWidth="1"/>
    <col min="15927" max="15927" width="9.28515625" style="2" bestFit="1" customWidth="1"/>
    <col min="15928" max="15928" width="17" style="2" customWidth="1"/>
    <col min="15929" max="15929" width="10.28515625" style="2" bestFit="1" customWidth="1"/>
    <col min="15930" max="16129" width="9.140625" style="2"/>
    <col min="16130" max="16130" width="1.7109375" style="2" customWidth="1"/>
    <col min="16131" max="16139" width="2.28515625" style="2" customWidth="1"/>
    <col min="16140" max="16165" width="2.7109375" style="2" customWidth="1"/>
    <col min="16166" max="16166" width="1.7109375" style="2" customWidth="1"/>
    <col min="16167" max="16170" width="2.7109375" style="2" customWidth="1"/>
    <col min="16171" max="16171" width="1.140625" style="2" customWidth="1"/>
    <col min="16172" max="16173" width="0" style="2" hidden="1" customWidth="1"/>
    <col min="16174" max="16174" width="0.28515625" style="2" customWidth="1"/>
    <col min="16175" max="16178" width="0" style="2" hidden="1" customWidth="1"/>
    <col min="16179" max="16179" width="3.28515625" style="2" customWidth="1"/>
    <col min="16180" max="16180" width="3.7109375" style="2" customWidth="1"/>
    <col min="16181" max="16181" width="9.140625" style="2"/>
    <col min="16182" max="16182" width="12.85546875" style="2" bestFit="1" customWidth="1"/>
    <col min="16183" max="16183" width="9.28515625" style="2" bestFit="1" customWidth="1"/>
    <col min="16184" max="16184" width="17" style="2" customWidth="1"/>
    <col min="16185" max="16185" width="10.28515625" style="2" bestFit="1" customWidth="1"/>
    <col min="16186" max="16384" width="9.140625" style="2"/>
  </cols>
  <sheetData>
    <row r="1" spans="2:57" ht="11.25" customHeight="1">
      <c r="B1" s="202"/>
    </row>
    <row r="2" spans="2:57" ht="14.25" customHeight="1" thickBot="1">
      <c r="B2" s="28"/>
      <c r="C2" s="203"/>
      <c r="D2" s="204"/>
      <c r="E2" s="204"/>
      <c r="G2" s="204"/>
      <c r="H2" s="28"/>
      <c r="I2" s="204"/>
      <c r="J2" s="204"/>
      <c r="K2" s="204"/>
      <c r="L2" s="204"/>
      <c r="M2" s="204"/>
      <c r="N2" s="204"/>
      <c r="O2" s="28"/>
      <c r="P2" s="204"/>
      <c r="Q2" s="205"/>
      <c r="R2" s="205"/>
      <c r="S2" s="205"/>
      <c r="T2" s="205"/>
      <c r="U2" s="205"/>
      <c r="V2" s="205"/>
      <c r="W2" s="205"/>
      <c r="X2" s="204"/>
      <c r="Y2" s="204"/>
      <c r="Z2" s="204"/>
      <c r="AA2" s="204"/>
      <c r="AB2" s="204"/>
      <c r="AC2" s="204"/>
      <c r="AD2" s="28"/>
      <c r="AE2" s="203"/>
      <c r="AF2" s="206"/>
      <c r="AG2" s="206"/>
      <c r="AH2" s="206"/>
      <c r="AI2" s="206"/>
      <c r="AJ2" s="206"/>
      <c r="AK2" s="206"/>
      <c r="AL2" s="206"/>
      <c r="AM2" s="206"/>
      <c r="AN2" s="28"/>
      <c r="AO2" s="207"/>
      <c r="AP2" s="206"/>
      <c r="AQ2" s="206"/>
      <c r="AR2" s="206"/>
      <c r="AS2" s="206"/>
    </row>
    <row r="3" spans="2:57" ht="14.25" customHeight="1">
      <c r="B3" s="20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9" t="s">
        <v>1</v>
      </c>
      <c r="AG3" s="209"/>
      <c r="AH3" s="209"/>
      <c r="AI3" s="209"/>
      <c r="AJ3" s="7"/>
      <c r="AK3" s="7"/>
      <c r="AL3" s="7"/>
      <c r="AM3" s="7"/>
      <c r="AN3" s="7"/>
      <c r="AO3" s="7"/>
      <c r="AP3" s="7"/>
      <c r="AQ3" s="7"/>
      <c r="AR3" s="7"/>
      <c r="AS3" s="8"/>
      <c r="AT3" s="1"/>
      <c r="AU3" s="1"/>
      <c r="AV3" s="1"/>
      <c r="AW3" s="1"/>
      <c r="AX3" s="1"/>
      <c r="AY3" s="210"/>
    </row>
    <row r="4" spans="2:57" ht="17.25" customHeight="1">
      <c r="B4" s="2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12"/>
      <c r="Z4" s="11"/>
      <c r="AA4" s="11"/>
      <c r="AB4" s="11"/>
      <c r="AC4" s="11"/>
      <c r="AD4" s="213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/>
      <c r="AT4" s="1"/>
      <c r="AU4" s="1"/>
      <c r="AV4" s="1"/>
      <c r="AW4" s="1"/>
      <c r="AX4" s="1"/>
      <c r="AY4" s="210"/>
      <c r="BB4" s="214"/>
    </row>
    <row r="5" spans="2:57" ht="18.75" customHeight="1">
      <c r="B5" s="2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2"/>
      <c r="AT5" s="1"/>
      <c r="AU5" s="1"/>
      <c r="AV5" s="1"/>
      <c r="AW5" s="1"/>
      <c r="AX5" s="1"/>
      <c r="AY5" s="210"/>
    </row>
    <row r="6" spans="2:57" ht="18.75" customHeight="1" thickBot="1">
      <c r="B6" s="2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2"/>
      <c r="AT6" s="1"/>
      <c r="AU6" s="1"/>
      <c r="AV6" s="1"/>
      <c r="AW6" s="1"/>
      <c r="AX6" s="1"/>
      <c r="AY6" s="210"/>
      <c r="BB6" s="3"/>
      <c r="BC6" s="3"/>
      <c r="BD6" s="3"/>
      <c r="BE6" s="3"/>
    </row>
    <row r="7" spans="2:57" ht="15" customHeight="1">
      <c r="B7" s="215" t="s">
        <v>54</v>
      </c>
      <c r="C7" s="216" t="s">
        <v>2</v>
      </c>
      <c r="D7" s="216"/>
      <c r="E7" s="216"/>
      <c r="F7" s="216"/>
      <c r="G7" s="217"/>
      <c r="H7" s="217"/>
      <c r="I7" s="216"/>
      <c r="J7" s="216"/>
      <c r="K7" s="216"/>
      <c r="L7" s="81"/>
      <c r="M7" s="81"/>
      <c r="N7" s="81"/>
      <c r="O7" s="216"/>
      <c r="P7" s="217"/>
      <c r="Q7" s="216"/>
      <c r="R7" s="81"/>
      <c r="S7" s="81"/>
      <c r="T7" s="81"/>
      <c r="U7" s="81"/>
      <c r="V7" s="81"/>
      <c r="W7" s="81"/>
      <c r="X7" s="81"/>
      <c r="Y7" s="218"/>
      <c r="Z7" s="219"/>
      <c r="AA7" s="220"/>
      <c r="AB7" s="219"/>
      <c r="AC7" s="81"/>
      <c r="AD7" s="81"/>
      <c r="AE7" s="81"/>
      <c r="AF7" s="216"/>
      <c r="AG7" s="217"/>
      <c r="AH7" s="216"/>
      <c r="AI7" s="81"/>
      <c r="AJ7" s="81"/>
      <c r="AK7" s="81"/>
      <c r="AL7" s="216"/>
      <c r="AM7" s="221"/>
      <c r="AN7" s="216"/>
      <c r="AO7" s="216"/>
      <c r="AP7" s="221"/>
      <c r="AQ7" s="216"/>
      <c r="AR7" s="216"/>
      <c r="AS7" s="222"/>
      <c r="AT7" s="223"/>
      <c r="AU7" s="1"/>
      <c r="AV7" s="1"/>
      <c r="AW7" s="1"/>
      <c r="AX7" s="1"/>
      <c r="AY7" s="210"/>
    </row>
    <row r="8" spans="2:57" ht="12" customHeight="1" thickBot="1">
      <c r="B8" s="224"/>
      <c r="C8" s="20" t="s">
        <v>55</v>
      </c>
      <c r="D8" s="20"/>
      <c r="E8" s="20"/>
      <c r="F8" s="20"/>
      <c r="G8" s="225"/>
      <c r="H8" s="23"/>
      <c r="I8" s="20"/>
      <c r="J8" s="20"/>
      <c r="K8" s="20"/>
      <c r="L8" s="23"/>
      <c r="M8" s="20"/>
      <c r="N8" s="20"/>
      <c r="O8" s="31" t="s">
        <v>56</v>
      </c>
      <c r="P8" s="31"/>
      <c r="Q8" s="31"/>
      <c r="R8" s="31"/>
      <c r="S8" s="31"/>
      <c r="T8" s="31"/>
      <c r="U8" s="31"/>
      <c r="V8" s="31" t="s">
        <v>5</v>
      </c>
      <c r="W8" s="31"/>
      <c r="X8" s="31"/>
      <c r="Y8" s="32"/>
      <c r="Z8" s="31"/>
      <c r="AA8" s="31"/>
      <c r="AB8" s="31"/>
      <c r="AC8" s="32"/>
      <c r="AD8" s="31"/>
      <c r="AE8" s="31"/>
      <c r="AF8" s="31" t="s">
        <v>56</v>
      </c>
      <c r="AG8" s="31"/>
      <c r="AH8" s="31"/>
      <c r="AI8" s="31"/>
      <c r="AJ8" s="31"/>
      <c r="AK8" s="31"/>
      <c r="AL8" s="226"/>
      <c r="AM8" s="20"/>
      <c r="AN8" s="20"/>
      <c r="AO8" s="20"/>
      <c r="AP8" s="20"/>
      <c r="AQ8" s="20"/>
      <c r="AR8" s="20"/>
      <c r="AS8" s="27"/>
      <c r="AT8" s="4"/>
      <c r="AU8" s="1"/>
      <c r="AV8" s="1"/>
      <c r="AW8" s="1"/>
      <c r="AX8" s="1"/>
      <c r="AY8" s="210"/>
    </row>
    <row r="9" spans="2:57" ht="11.25" customHeight="1" thickBot="1">
      <c r="B9" s="227" t="s">
        <v>6</v>
      </c>
      <c r="C9" s="228"/>
      <c r="D9" s="228"/>
      <c r="E9" s="426" t="s">
        <v>57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7"/>
      <c r="AT9" s="229"/>
      <c r="AU9" s="1"/>
      <c r="AV9" s="1"/>
      <c r="AW9" s="1"/>
      <c r="AX9" s="1"/>
      <c r="AY9" s="210"/>
      <c r="BA9" s="230" t="s">
        <v>58</v>
      </c>
    </row>
    <row r="10" spans="2:57" ht="12" customHeight="1">
      <c r="B10" s="231" t="s">
        <v>59</v>
      </c>
      <c r="C10" s="20" t="s">
        <v>60</v>
      </c>
      <c r="D10" s="24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2"/>
      <c r="X10" s="25"/>
      <c r="Y10" s="23"/>
      <c r="Z10" s="24"/>
      <c r="AA10" s="20"/>
      <c r="AB10" s="20"/>
      <c r="AC10" s="20"/>
      <c r="AD10" s="42"/>
      <c r="AE10" s="21"/>
      <c r="AF10" s="20"/>
      <c r="AG10" s="20"/>
      <c r="AH10" s="20"/>
      <c r="AI10" s="20"/>
      <c r="AJ10" s="23"/>
      <c r="AK10" s="23"/>
      <c r="AL10" s="20"/>
      <c r="AM10" s="20"/>
      <c r="AN10" s="20"/>
      <c r="AO10" s="20"/>
      <c r="AP10" s="20"/>
      <c r="AQ10" s="21"/>
      <c r="AR10" s="24"/>
      <c r="AS10" s="27"/>
      <c r="AT10" s="232"/>
      <c r="AU10" s="1"/>
      <c r="AV10" s="1"/>
      <c r="AW10" s="1"/>
      <c r="AX10" s="1"/>
      <c r="AY10" s="210"/>
    </row>
    <row r="11" spans="2:57" ht="12" customHeight="1">
      <c r="B11" s="231"/>
      <c r="C11" s="20" t="s">
        <v>61</v>
      </c>
      <c r="D11" s="24"/>
      <c r="E11" s="20"/>
      <c r="F11" s="20"/>
      <c r="G11" s="20"/>
      <c r="H11" s="20"/>
      <c r="I11" s="20"/>
      <c r="J11" s="20"/>
      <c r="K11" s="2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0"/>
      <c r="Y11" s="23"/>
      <c r="Z11" s="24"/>
      <c r="AA11" s="20"/>
      <c r="AB11" s="20"/>
      <c r="AC11" s="20"/>
      <c r="AD11" s="42"/>
      <c r="AE11" s="21"/>
      <c r="AF11" s="20"/>
      <c r="AG11" s="20"/>
      <c r="AH11" s="20"/>
      <c r="AI11" s="20"/>
      <c r="AJ11" s="23"/>
      <c r="AK11" s="23"/>
      <c r="AL11" s="20"/>
      <c r="AM11" s="20"/>
      <c r="AN11" s="20"/>
      <c r="AO11" s="20"/>
      <c r="AP11" s="20"/>
      <c r="AQ11" s="21"/>
      <c r="AR11" s="24"/>
      <c r="AS11" s="27"/>
      <c r="AT11" s="232"/>
      <c r="AU11" s="1"/>
      <c r="AV11" s="1"/>
      <c r="AW11" s="1"/>
      <c r="AX11" s="1"/>
      <c r="AY11" s="210"/>
    </row>
    <row r="12" spans="2:57" ht="2.25" customHeight="1">
      <c r="B12" s="231"/>
      <c r="C12" s="20"/>
      <c r="D12" s="24"/>
      <c r="E12" s="20"/>
      <c r="F12" s="20"/>
      <c r="G12" s="20"/>
      <c r="H12" s="20"/>
      <c r="I12" s="20"/>
      <c r="J12" s="20"/>
      <c r="K12" s="20"/>
      <c r="L12" s="20"/>
      <c r="M12" s="21"/>
      <c r="N12" s="24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3"/>
      <c r="Z12" s="24"/>
      <c r="AA12" s="20"/>
      <c r="AB12" s="20"/>
      <c r="AC12" s="20"/>
      <c r="AD12" s="42"/>
      <c r="AE12" s="21"/>
      <c r="AF12" s="20"/>
      <c r="AG12" s="20"/>
      <c r="AH12" s="20"/>
      <c r="AI12" s="20"/>
      <c r="AJ12" s="23"/>
      <c r="AK12" s="23"/>
      <c r="AL12" s="20"/>
      <c r="AM12" s="20"/>
      <c r="AN12" s="20"/>
      <c r="AO12" s="20"/>
      <c r="AP12" s="20"/>
      <c r="AQ12" s="21"/>
      <c r="AR12" s="24"/>
      <c r="AS12" s="27"/>
      <c r="AT12" s="232"/>
      <c r="AU12" s="1"/>
      <c r="AV12" s="1"/>
      <c r="AW12" s="1"/>
      <c r="AX12" s="1"/>
      <c r="AY12" s="210"/>
    </row>
    <row r="13" spans="2:57" ht="12" customHeight="1">
      <c r="B13" s="231" t="s">
        <v>62</v>
      </c>
      <c r="C13" s="20" t="s">
        <v>63</v>
      </c>
      <c r="D13" s="24"/>
      <c r="E13" s="20"/>
      <c r="F13" s="20"/>
      <c r="G13" s="20"/>
      <c r="H13" s="20"/>
      <c r="I13" s="20"/>
      <c r="J13" s="20"/>
      <c r="K13" s="20"/>
      <c r="L13" s="20"/>
      <c r="M13" s="21"/>
      <c r="N13" s="2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3"/>
      <c r="Z13" s="24"/>
      <c r="AA13" s="20"/>
      <c r="AB13" s="20"/>
      <c r="AC13" s="20"/>
      <c r="AD13" s="42"/>
      <c r="AE13" s="21"/>
      <c r="AF13" s="20"/>
      <c r="AG13" s="20"/>
      <c r="AH13" s="20"/>
      <c r="AI13" s="20"/>
      <c r="AJ13" s="23"/>
      <c r="AK13" s="23"/>
      <c r="AL13" s="20"/>
      <c r="AM13" s="20"/>
      <c r="AN13" s="20"/>
      <c r="AO13" s="20"/>
      <c r="AP13" s="20"/>
      <c r="AQ13" s="21"/>
      <c r="AR13" s="24"/>
      <c r="AS13" s="27"/>
      <c r="AT13" s="232"/>
      <c r="AU13" s="1"/>
      <c r="AV13" s="1"/>
      <c r="AW13" s="1"/>
      <c r="AX13" s="1"/>
      <c r="AY13" s="210"/>
    </row>
    <row r="14" spans="2:57" ht="15.75" customHeight="1">
      <c r="B14" s="231"/>
      <c r="C14" s="20"/>
      <c r="D14" s="24"/>
      <c r="E14" s="20"/>
      <c r="F14" s="20"/>
      <c r="G14" s="20"/>
      <c r="H14" s="20"/>
      <c r="I14" s="20"/>
      <c r="J14" s="428" t="s">
        <v>64</v>
      </c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9"/>
      <c r="AT14" s="232"/>
      <c r="AU14" s="1"/>
      <c r="AV14" s="1"/>
      <c r="AW14" s="1"/>
      <c r="AX14" s="1"/>
      <c r="AY14" s="210"/>
      <c r="BB14" s="233"/>
      <c r="BC14" s="234"/>
      <c r="BD14" s="235"/>
      <c r="BE14" s="235"/>
    </row>
    <row r="15" spans="2:57" ht="12" customHeight="1">
      <c r="B15" s="231" t="s">
        <v>65</v>
      </c>
      <c r="C15" s="20" t="s">
        <v>14</v>
      </c>
      <c r="D15" s="24"/>
      <c r="E15" s="20"/>
      <c r="F15" s="20"/>
      <c r="G15" s="20"/>
      <c r="H15" s="20"/>
      <c r="I15" s="20"/>
      <c r="J15" s="20"/>
      <c r="K15" s="20"/>
      <c r="L15" s="20"/>
      <c r="M15" s="21"/>
      <c r="N15" s="2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3"/>
      <c r="Z15" s="24"/>
      <c r="AA15" s="20"/>
      <c r="AB15" s="20"/>
      <c r="AC15" s="20"/>
      <c r="AD15" s="42"/>
      <c r="AE15" s="21"/>
      <c r="AF15" s="20"/>
      <c r="AG15" s="20"/>
      <c r="AH15" s="20"/>
      <c r="AI15" s="20"/>
      <c r="AJ15" s="23"/>
      <c r="AK15" s="23" t="s">
        <v>66</v>
      </c>
      <c r="AL15" s="20" t="s">
        <v>67</v>
      </c>
      <c r="AM15" s="20"/>
      <c r="AN15" s="236"/>
      <c r="AO15" s="236"/>
      <c r="AP15" s="20"/>
      <c r="AQ15" s="21"/>
      <c r="AR15" s="24"/>
      <c r="AS15" s="27"/>
      <c r="AT15" s="232"/>
      <c r="AU15" s="1"/>
      <c r="AV15" s="1"/>
      <c r="AW15" s="1"/>
      <c r="AX15" s="1"/>
      <c r="AY15" s="210"/>
    </row>
    <row r="16" spans="2:57" ht="9" customHeight="1">
      <c r="B16" s="231"/>
      <c r="C16" s="20"/>
      <c r="D16" s="24"/>
      <c r="E16" s="20"/>
      <c r="F16" s="20"/>
      <c r="G16" s="20"/>
      <c r="H16" s="20"/>
      <c r="I16" s="20"/>
      <c r="J16" s="20"/>
      <c r="K16" s="20"/>
      <c r="L16" s="20"/>
      <c r="M16" s="21"/>
      <c r="N16" s="24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3"/>
      <c r="Z16" s="24"/>
      <c r="AA16" s="20"/>
      <c r="AB16" s="20"/>
      <c r="AC16" s="20"/>
      <c r="AD16" s="42"/>
      <c r="AE16" s="21"/>
      <c r="AF16" s="20"/>
      <c r="AG16" s="20"/>
      <c r="AH16" s="20"/>
      <c r="AI16" s="20"/>
      <c r="AJ16" s="23"/>
      <c r="AK16" s="23"/>
      <c r="AL16" s="20"/>
      <c r="AM16" s="20"/>
      <c r="AN16" s="20"/>
      <c r="AO16" s="20"/>
      <c r="AP16" s="20"/>
      <c r="AQ16" s="21"/>
      <c r="AR16" s="24"/>
      <c r="AS16" s="27"/>
      <c r="AT16" s="232"/>
      <c r="AU16" s="1"/>
      <c r="AV16" s="1"/>
      <c r="AW16" s="1"/>
      <c r="AX16" s="1"/>
      <c r="AY16" s="210"/>
    </row>
    <row r="17" spans="2:57" ht="12" customHeight="1">
      <c r="B17" s="231" t="s">
        <v>68</v>
      </c>
      <c r="C17" s="20" t="s">
        <v>18</v>
      </c>
      <c r="D17" s="24"/>
      <c r="E17" s="20"/>
      <c r="F17" s="20"/>
      <c r="G17" s="20"/>
      <c r="H17" s="20"/>
      <c r="I17" s="20"/>
      <c r="J17" s="20"/>
      <c r="K17" s="20"/>
      <c r="L17" s="20"/>
      <c r="M17" s="21"/>
      <c r="N17" s="2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3"/>
      <c r="Z17" s="24"/>
      <c r="AA17" s="20"/>
      <c r="AB17" s="20"/>
      <c r="AC17" s="20"/>
      <c r="AD17" s="42"/>
      <c r="AE17" s="21"/>
      <c r="AF17" s="20"/>
      <c r="AG17" s="20"/>
      <c r="AH17" s="20"/>
      <c r="AI17" s="20"/>
      <c r="AJ17" s="23"/>
      <c r="AK17" s="23" t="s">
        <v>69</v>
      </c>
      <c r="AL17" s="20" t="s">
        <v>67</v>
      </c>
      <c r="AM17" s="20"/>
      <c r="AN17" s="236"/>
      <c r="AO17" s="236"/>
      <c r="AP17" s="20"/>
      <c r="AQ17" s="21"/>
      <c r="AR17" s="24"/>
      <c r="AS17" s="27"/>
      <c r="AT17" s="232"/>
      <c r="AU17" s="1"/>
      <c r="AV17" s="1"/>
      <c r="AW17" s="1"/>
      <c r="AX17" s="1"/>
      <c r="AY17" s="210"/>
    </row>
    <row r="18" spans="2:57" ht="9" customHeight="1" thickBot="1">
      <c r="B18" s="237"/>
      <c r="C18" s="45"/>
      <c r="D18" s="48"/>
      <c r="E18" s="45"/>
      <c r="F18" s="45"/>
      <c r="G18" s="45"/>
      <c r="H18" s="45"/>
      <c r="I18" s="45"/>
      <c r="J18" s="45"/>
      <c r="K18" s="45"/>
      <c r="L18" s="45"/>
      <c r="M18" s="65"/>
      <c r="N18" s="48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8"/>
      <c r="AA18" s="45"/>
      <c r="AB18" s="45"/>
      <c r="AC18" s="45"/>
      <c r="AD18" s="47"/>
      <c r="AE18" s="65"/>
      <c r="AF18" s="45"/>
      <c r="AG18" s="45"/>
      <c r="AH18" s="45"/>
      <c r="AI18" s="45"/>
      <c r="AJ18" s="46"/>
      <c r="AK18" s="46"/>
      <c r="AL18" s="45"/>
      <c r="AM18" s="45"/>
      <c r="AN18" s="45"/>
      <c r="AO18" s="45"/>
      <c r="AP18" s="45"/>
      <c r="AQ18" s="65"/>
      <c r="AR18" s="48"/>
      <c r="AS18" s="50"/>
      <c r="AT18" s="232"/>
      <c r="AU18" s="1"/>
      <c r="AV18" s="1"/>
      <c r="AW18" s="1"/>
      <c r="AX18" s="1"/>
      <c r="AY18" s="210"/>
    </row>
    <row r="19" spans="2:57" ht="11.25" customHeight="1" thickBot="1">
      <c r="B19" s="227"/>
      <c r="C19" s="228"/>
      <c r="D19" s="228"/>
      <c r="E19" s="426" t="s">
        <v>70</v>
      </c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7"/>
      <c r="AT19" s="229"/>
      <c r="AU19" s="1"/>
      <c r="AV19" s="1"/>
      <c r="AW19" s="1"/>
      <c r="AX19" s="1"/>
      <c r="AY19" s="210"/>
    </row>
    <row r="20" spans="2:57" ht="12" customHeight="1">
      <c r="B20" s="231" t="s">
        <v>71</v>
      </c>
      <c r="C20" s="20" t="s">
        <v>60</v>
      </c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2"/>
      <c r="X20" s="25"/>
      <c r="Y20" s="23"/>
      <c r="Z20" s="24"/>
      <c r="AA20" s="20"/>
      <c r="AB20" s="20"/>
      <c r="AC20" s="20"/>
      <c r="AD20" s="42"/>
      <c r="AE20" s="21"/>
      <c r="AF20" s="20"/>
      <c r="AG20" s="20"/>
      <c r="AH20" s="20"/>
      <c r="AI20" s="20"/>
      <c r="AJ20" s="23"/>
      <c r="AK20" s="23"/>
      <c r="AL20" s="20"/>
      <c r="AM20" s="20"/>
      <c r="AN20" s="20"/>
      <c r="AO20" s="20"/>
      <c r="AP20" s="20"/>
      <c r="AQ20" s="21"/>
      <c r="AR20" s="24"/>
      <c r="AS20" s="27"/>
      <c r="AT20" s="232"/>
      <c r="AU20" s="1"/>
      <c r="AV20" s="1"/>
      <c r="AW20" s="1"/>
      <c r="AX20" s="1"/>
      <c r="AY20" s="210"/>
    </row>
    <row r="21" spans="2:57" ht="12" customHeight="1">
      <c r="B21" s="231"/>
      <c r="C21" s="20" t="s">
        <v>61</v>
      </c>
      <c r="D21" s="24"/>
      <c r="E21" s="20"/>
      <c r="F21" s="20"/>
      <c r="G21" s="20"/>
      <c r="H21" s="20"/>
      <c r="I21" s="20"/>
      <c r="J21" s="20"/>
      <c r="K21" s="23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0"/>
      <c r="Y21" s="23"/>
      <c r="Z21" s="24"/>
      <c r="AA21" s="20"/>
      <c r="AB21" s="20"/>
      <c r="AC21" s="20"/>
      <c r="AD21" s="42"/>
      <c r="AE21" s="21"/>
      <c r="AF21" s="20"/>
      <c r="AG21" s="20"/>
      <c r="AH21" s="20"/>
      <c r="AI21" s="20"/>
      <c r="AJ21" s="23"/>
      <c r="AK21" s="23"/>
      <c r="AL21" s="20"/>
      <c r="AM21" s="20"/>
      <c r="AN21" s="20"/>
      <c r="AO21" s="20"/>
      <c r="AP21" s="20"/>
      <c r="AQ21" s="21"/>
      <c r="AR21" s="24"/>
      <c r="AS21" s="27"/>
      <c r="AT21" s="232"/>
      <c r="AU21" s="1"/>
      <c r="AV21" s="1"/>
      <c r="AW21" s="1"/>
      <c r="AX21" s="1"/>
      <c r="AY21" s="210"/>
    </row>
    <row r="22" spans="2:57" ht="2.25" customHeight="1">
      <c r="B22" s="231"/>
      <c r="C22" s="20"/>
      <c r="D22" s="24"/>
      <c r="E22" s="20"/>
      <c r="F22" s="20"/>
      <c r="G22" s="20"/>
      <c r="H22" s="20"/>
      <c r="I22" s="20"/>
      <c r="J22" s="20"/>
      <c r="K22" s="20"/>
      <c r="L22" s="20"/>
      <c r="M22" s="21"/>
      <c r="N22" s="2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4"/>
      <c r="AA22" s="20"/>
      <c r="AB22" s="20"/>
      <c r="AC22" s="20"/>
      <c r="AD22" s="42"/>
      <c r="AE22" s="21"/>
      <c r="AF22" s="20"/>
      <c r="AG22" s="20"/>
      <c r="AH22" s="20"/>
      <c r="AI22" s="20"/>
      <c r="AJ22" s="23"/>
      <c r="AK22" s="23"/>
      <c r="AL22" s="20"/>
      <c r="AM22" s="20"/>
      <c r="AN22" s="20"/>
      <c r="AO22" s="20"/>
      <c r="AP22" s="20"/>
      <c r="AQ22" s="21"/>
      <c r="AR22" s="24"/>
      <c r="AS22" s="27"/>
      <c r="AT22" s="232"/>
      <c r="AU22" s="1"/>
      <c r="AV22" s="1"/>
      <c r="AW22" s="1"/>
      <c r="AX22" s="1"/>
      <c r="AY22" s="210"/>
    </row>
    <row r="23" spans="2:57" ht="12" customHeight="1">
      <c r="B23" s="231" t="s">
        <v>72</v>
      </c>
      <c r="C23" s="20" t="s">
        <v>73</v>
      </c>
      <c r="D23" s="24"/>
      <c r="E23" s="20"/>
      <c r="F23" s="20"/>
      <c r="G23" s="20"/>
      <c r="H23" s="20"/>
      <c r="I23" s="20"/>
      <c r="J23" s="20"/>
      <c r="K23" s="20"/>
      <c r="L23" s="20"/>
      <c r="M23" s="21"/>
      <c r="N23" s="24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3"/>
      <c r="Z23" s="24"/>
      <c r="AA23" s="20"/>
      <c r="AB23" s="20"/>
      <c r="AC23" s="20"/>
      <c r="AD23" s="42"/>
      <c r="AE23" s="21"/>
      <c r="AF23" s="20"/>
      <c r="AG23" s="20"/>
      <c r="AH23" s="20"/>
      <c r="AI23" s="20"/>
      <c r="AJ23" s="23"/>
      <c r="AK23" s="23"/>
      <c r="AL23" s="20"/>
      <c r="AM23" s="20"/>
      <c r="AN23" s="20"/>
      <c r="AO23" s="20"/>
      <c r="AP23" s="20"/>
      <c r="AQ23" s="21"/>
      <c r="AR23" s="24"/>
      <c r="AS23" s="27"/>
      <c r="AT23" s="232"/>
      <c r="AU23" s="1"/>
      <c r="AV23" s="1"/>
      <c r="AW23" s="1"/>
      <c r="AX23" s="1"/>
      <c r="AY23" s="210"/>
      <c r="BB23" s="235"/>
      <c r="BC23" s="235"/>
      <c r="BD23" s="235"/>
      <c r="BE23" s="235"/>
    </row>
    <row r="24" spans="2:57" ht="15.75" customHeight="1">
      <c r="B24" s="231"/>
      <c r="C24" s="20"/>
      <c r="D24" s="24"/>
      <c r="E24" s="20"/>
      <c r="F24" s="20"/>
      <c r="G24" s="20"/>
      <c r="H24" s="20"/>
      <c r="I24" s="20"/>
      <c r="J24" s="428" t="s">
        <v>64</v>
      </c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9"/>
      <c r="AT24" s="232"/>
      <c r="AU24" s="1"/>
      <c r="AV24" s="1"/>
      <c r="AW24" s="1"/>
      <c r="AX24" s="1"/>
      <c r="AY24" s="210"/>
    </row>
    <row r="25" spans="2:57" ht="12" customHeight="1">
      <c r="B25" s="231" t="s">
        <v>74</v>
      </c>
      <c r="C25" s="20" t="s">
        <v>14</v>
      </c>
      <c r="D25" s="24"/>
      <c r="E25" s="20"/>
      <c r="F25" s="20"/>
      <c r="G25" s="20"/>
      <c r="H25" s="20"/>
      <c r="I25" s="20"/>
      <c r="J25" s="20"/>
      <c r="K25" s="20"/>
      <c r="L25" s="20"/>
      <c r="M25" s="21"/>
      <c r="N25" s="24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3"/>
      <c r="Z25" s="24"/>
      <c r="AA25" s="20"/>
      <c r="AB25" s="20"/>
      <c r="AC25" s="20"/>
      <c r="AD25" s="42"/>
      <c r="AE25" s="21"/>
      <c r="AF25" s="20"/>
      <c r="AG25" s="20"/>
      <c r="AH25" s="20"/>
      <c r="AI25" s="20"/>
      <c r="AJ25" s="23"/>
      <c r="AK25" s="23" t="s">
        <v>75</v>
      </c>
      <c r="AL25" s="20" t="s">
        <v>67</v>
      </c>
      <c r="AM25" s="20"/>
      <c r="AN25" s="236"/>
      <c r="AO25" s="236"/>
      <c r="AP25" s="20"/>
      <c r="AQ25" s="21"/>
      <c r="AR25" s="24"/>
      <c r="AS25" s="27"/>
      <c r="AT25" s="232"/>
      <c r="AU25" s="1"/>
      <c r="AV25" s="1"/>
      <c r="AW25" s="1"/>
      <c r="AX25" s="1"/>
      <c r="AY25" s="210"/>
    </row>
    <row r="26" spans="2:57" ht="9" customHeight="1">
      <c r="B26" s="231"/>
      <c r="C26" s="20"/>
      <c r="D26" s="24"/>
      <c r="E26" s="20"/>
      <c r="F26" s="20"/>
      <c r="G26" s="20"/>
      <c r="H26" s="20"/>
      <c r="I26" s="20"/>
      <c r="J26" s="20"/>
      <c r="K26" s="20"/>
      <c r="L26" s="20"/>
      <c r="M26" s="21"/>
      <c r="N26" s="24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3"/>
      <c r="Z26" s="24"/>
      <c r="AA26" s="20"/>
      <c r="AB26" s="20"/>
      <c r="AC26" s="20"/>
      <c r="AD26" s="42"/>
      <c r="AE26" s="21"/>
      <c r="AF26" s="20"/>
      <c r="AG26" s="20">
        <v>31</v>
      </c>
      <c r="AH26" s="20"/>
      <c r="AI26" s="20"/>
      <c r="AJ26" s="23"/>
      <c r="AK26" s="23"/>
      <c r="AL26" s="20"/>
      <c r="AM26" s="20"/>
      <c r="AN26" s="20"/>
      <c r="AO26" s="20"/>
      <c r="AP26" s="20"/>
      <c r="AQ26" s="21"/>
      <c r="AR26" s="24"/>
      <c r="AS26" s="27"/>
      <c r="AT26" s="232"/>
      <c r="AU26" s="1"/>
      <c r="AV26" s="1"/>
      <c r="AW26" s="1"/>
      <c r="AX26" s="1"/>
      <c r="AY26" s="210"/>
    </row>
    <row r="27" spans="2:57" ht="1.5" customHeight="1" thickBot="1">
      <c r="B27" s="238"/>
      <c r="C27" s="33"/>
      <c r="D27" s="31"/>
      <c r="E27" s="31"/>
      <c r="F27" s="31"/>
      <c r="G27" s="31"/>
      <c r="H27" s="31"/>
      <c r="I27" s="31"/>
      <c r="J27" s="31"/>
      <c r="K27" s="31"/>
      <c r="L27" s="31"/>
      <c r="M27" s="35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5"/>
      <c r="AA27" s="31"/>
      <c r="AB27" s="31"/>
      <c r="AC27" s="31"/>
      <c r="AD27" s="33"/>
      <c r="AE27" s="33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5"/>
      <c r="AS27" s="36"/>
      <c r="AT27" s="1"/>
      <c r="AU27" s="1"/>
      <c r="AV27" s="1"/>
      <c r="AW27" s="1"/>
      <c r="AX27" s="1"/>
      <c r="AY27" s="210"/>
    </row>
    <row r="28" spans="2:57" ht="13.5" customHeight="1" thickBot="1">
      <c r="B28" s="227" t="s">
        <v>76</v>
      </c>
      <c r="C28" s="67"/>
      <c r="D28" s="67"/>
      <c r="E28" s="426" t="s">
        <v>77</v>
      </c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7"/>
      <c r="AT28" s="236"/>
      <c r="AU28" s="236"/>
      <c r="AV28" s="236"/>
      <c r="AW28" s="236"/>
      <c r="AX28" s="236"/>
      <c r="AY28" s="210"/>
      <c r="AZ28" s="1"/>
    </row>
    <row r="29" spans="2:57" ht="14.1" customHeight="1">
      <c r="B29" s="430" t="s">
        <v>78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419"/>
      <c r="N29" s="418" t="s">
        <v>79</v>
      </c>
      <c r="O29" s="380"/>
      <c r="P29" s="380"/>
      <c r="Q29" s="419"/>
      <c r="R29" s="423" t="s">
        <v>80</v>
      </c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239"/>
      <c r="AM29" s="240"/>
      <c r="AN29" s="240"/>
      <c r="AO29" s="241"/>
      <c r="AP29" s="241"/>
      <c r="AQ29" s="241"/>
      <c r="AR29" s="241"/>
      <c r="AS29" s="242"/>
      <c r="AT29" s="236"/>
      <c r="AU29" s="236"/>
      <c r="AV29" s="236"/>
      <c r="AW29" s="236"/>
      <c r="AX29" s="236"/>
      <c r="AY29" s="210"/>
      <c r="AZ29" s="1"/>
    </row>
    <row r="30" spans="2:57" ht="14.1" customHeight="1">
      <c r="B30" s="430" t="s">
        <v>81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419"/>
      <c r="N30" s="418"/>
      <c r="O30" s="380"/>
      <c r="P30" s="380"/>
      <c r="Q30" s="419"/>
      <c r="R30" s="418" t="s">
        <v>82</v>
      </c>
      <c r="S30" s="380"/>
      <c r="T30" s="380"/>
      <c r="U30" s="380"/>
      <c r="V30" s="419"/>
      <c r="W30" s="418" t="s">
        <v>83</v>
      </c>
      <c r="X30" s="380"/>
      <c r="Y30" s="380"/>
      <c r="Z30" s="380"/>
      <c r="AA30" s="419"/>
      <c r="AB30" s="418" t="s">
        <v>84</v>
      </c>
      <c r="AC30" s="380"/>
      <c r="AD30" s="380"/>
      <c r="AE30" s="380"/>
      <c r="AF30" s="380"/>
      <c r="AG30" s="420" t="s">
        <v>29</v>
      </c>
      <c r="AH30" s="421"/>
      <c r="AI30" s="421"/>
      <c r="AJ30" s="421"/>
      <c r="AK30" s="421"/>
      <c r="AL30" s="418" t="s">
        <v>27</v>
      </c>
      <c r="AM30" s="380"/>
      <c r="AN30" s="380"/>
      <c r="AO30" s="380"/>
      <c r="AP30" s="380"/>
      <c r="AQ30" s="380"/>
      <c r="AR30" s="380"/>
      <c r="AS30" s="422"/>
      <c r="AT30" s="236"/>
      <c r="AU30" s="236"/>
      <c r="AV30" s="236"/>
      <c r="AW30" s="236"/>
      <c r="AX30" s="236"/>
      <c r="AY30" s="210"/>
      <c r="AZ30" s="1"/>
    </row>
    <row r="31" spans="2:57" ht="14.1" customHeight="1">
      <c r="B31" s="243"/>
      <c r="C31" s="48"/>
      <c r="D31" s="45"/>
      <c r="E31" s="45"/>
      <c r="F31" s="45"/>
      <c r="G31" s="45"/>
      <c r="H31" s="45"/>
      <c r="I31" s="45"/>
      <c r="J31" s="45"/>
      <c r="K31" s="45"/>
      <c r="L31" s="244"/>
      <c r="M31" s="45"/>
      <c r="N31" s="245"/>
      <c r="O31" s="45"/>
      <c r="P31" s="45"/>
      <c r="Q31" s="246"/>
      <c r="R31" s="423" t="s">
        <v>85</v>
      </c>
      <c r="S31" s="310"/>
      <c r="T31" s="310"/>
      <c r="U31" s="310"/>
      <c r="V31" s="424"/>
      <c r="W31" s="423" t="s">
        <v>85</v>
      </c>
      <c r="X31" s="310"/>
      <c r="Y31" s="310"/>
      <c r="Z31" s="310"/>
      <c r="AA31" s="424"/>
      <c r="AB31" s="423" t="s">
        <v>85</v>
      </c>
      <c r="AC31" s="310"/>
      <c r="AD31" s="310"/>
      <c r="AE31" s="310"/>
      <c r="AF31" s="424"/>
      <c r="AG31" s="245"/>
      <c r="AH31" s="45"/>
      <c r="AI31" s="45"/>
      <c r="AJ31" s="244"/>
      <c r="AK31" s="244"/>
      <c r="AL31" s="423" t="s">
        <v>86</v>
      </c>
      <c r="AM31" s="310"/>
      <c r="AN31" s="310"/>
      <c r="AO31" s="310"/>
      <c r="AP31" s="310"/>
      <c r="AQ31" s="310"/>
      <c r="AR31" s="310"/>
      <c r="AS31" s="425"/>
      <c r="AT31" s="236"/>
      <c r="AU31" s="236"/>
      <c r="AV31" s="236"/>
      <c r="AW31" s="236"/>
      <c r="AX31" s="236"/>
      <c r="AY31" s="210"/>
      <c r="AZ31" s="1"/>
    </row>
    <row r="32" spans="2:57" ht="14.1" customHeight="1">
      <c r="B32" s="411" t="s">
        <v>95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3"/>
      <c r="N32" s="414"/>
      <c r="O32" s="415"/>
      <c r="P32" s="415"/>
      <c r="Q32" s="416"/>
      <c r="R32" s="325"/>
      <c r="S32" s="326"/>
      <c r="T32" s="326"/>
      <c r="U32" s="326"/>
      <c r="V32" s="327"/>
      <c r="W32" s="325"/>
      <c r="X32" s="326"/>
      <c r="Y32" s="326"/>
      <c r="Z32" s="326"/>
      <c r="AA32" s="327"/>
      <c r="AB32" s="325"/>
      <c r="AC32" s="326"/>
      <c r="AD32" s="326"/>
      <c r="AE32" s="326"/>
      <c r="AF32" s="327"/>
      <c r="AG32" s="417"/>
      <c r="AH32" s="332"/>
      <c r="AI32" s="332"/>
      <c r="AJ32" s="332"/>
      <c r="AK32" s="333"/>
      <c r="AL32" s="410"/>
      <c r="AM32" s="326"/>
      <c r="AN32" s="326"/>
      <c r="AO32" s="326"/>
      <c r="AP32" s="326"/>
      <c r="AQ32" s="326"/>
      <c r="AR32" s="326"/>
      <c r="AS32" s="399"/>
      <c r="AT32" s="236"/>
      <c r="AU32" s="236"/>
      <c r="AV32" s="236"/>
      <c r="AW32" s="236"/>
      <c r="AX32" s="236"/>
      <c r="AY32" s="210"/>
      <c r="AZ32" s="1"/>
      <c r="BB32" s="304">
        <f>14196/1.12*0.01</f>
        <v>126.74999999999999</v>
      </c>
    </row>
    <row r="33" spans="2:54" ht="14.1" customHeight="1">
      <c r="B33" s="400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2"/>
      <c r="N33" s="325"/>
      <c r="O33" s="326"/>
      <c r="P33" s="326"/>
      <c r="Q33" s="327"/>
      <c r="R33" s="325"/>
      <c r="S33" s="326"/>
      <c r="T33" s="326"/>
      <c r="U33" s="326"/>
      <c r="V33" s="327"/>
      <c r="W33" s="325"/>
      <c r="X33" s="326"/>
      <c r="Y33" s="326"/>
      <c r="Z33" s="326"/>
      <c r="AA33" s="327"/>
      <c r="AB33" s="325"/>
      <c r="AC33" s="326"/>
      <c r="AD33" s="326"/>
      <c r="AE33" s="326"/>
      <c r="AF33" s="327"/>
      <c r="AG33" s="325"/>
      <c r="AH33" s="326"/>
      <c r="AI33" s="326"/>
      <c r="AJ33" s="326"/>
      <c r="AK33" s="327"/>
      <c r="AL33" s="325"/>
      <c r="AM33" s="326"/>
      <c r="AN33" s="326"/>
      <c r="AO33" s="326"/>
      <c r="AP33" s="326"/>
      <c r="AQ33" s="326"/>
      <c r="AR33" s="326"/>
      <c r="AS33" s="399"/>
      <c r="AT33" s="236"/>
      <c r="AU33" s="236"/>
      <c r="AV33" s="236"/>
      <c r="AW33" s="236"/>
      <c r="AX33" s="236"/>
      <c r="AY33" s="210"/>
      <c r="AZ33" s="1"/>
      <c r="BA33" s="1"/>
    </row>
    <row r="34" spans="2:54" ht="14.1" customHeight="1">
      <c r="B34" s="400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2"/>
      <c r="N34" s="325"/>
      <c r="O34" s="326"/>
      <c r="P34" s="326"/>
      <c r="Q34" s="327"/>
      <c r="R34" s="325"/>
      <c r="S34" s="326"/>
      <c r="T34" s="326"/>
      <c r="U34" s="326"/>
      <c r="V34" s="327"/>
      <c r="W34" s="325"/>
      <c r="X34" s="326"/>
      <c r="Y34" s="326"/>
      <c r="Z34" s="326"/>
      <c r="AA34" s="327"/>
      <c r="AB34" s="325"/>
      <c r="AC34" s="326"/>
      <c r="AD34" s="326"/>
      <c r="AE34" s="326"/>
      <c r="AF34" s="327"/>
      <c r="AG34" s="325"/>
      <c r="AH34" s="326"/>
      <c r="AI34" s="326"/>
      <c r="AJ34" s="326"/>
      <c r="AK34" s="327"/>
      <c r="AL34" s="325"/>
      <c r="AM34" s="326"/>
      <c r="AN34" s="326"/>
      <c r="AO34" s="326"/>
      <c r="AP34" s="326"/>
      <c r="AQ34" s="326"/>
      <c r="AR34" s="326"/>
      <c r="AS34" s="399"/>
      <c r="AT34" s="236"/>
      <c r="AU34" s="236"/>
      <c r="AV34" s="236"/>
      <c r="AW34" s="236"/>
      <c r="AX34" s="236"/>
      <c r="AY34" s="210"/>
      <c r="AZ34" s="1"/>
      <c r="BB34" s="247"/>
    </row>
    <row r="35" spans="2:54" ht="14.1" customHeight="1"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2"/>
      <c r="N35" s="325"/>
      <c r="O35" s="326"/>
      <c r="P35" s="326"/>
      <c r="Q35" s="327"/>
      <c r="R35" s="325"/>
      <c r="S35" s="326"/>
      <c r="T35" s="326"/>
      <c r="U35" s="326"/>
      <c r="V35" s="327"/>
      <c r="W35" s="325"/>
      <c r="X35" s="326"/>
      <c r="Y35" s="326"/>
      <c r="Z35" s="326"/>
      <c r="AA35" s="327"/>
      <c r="AB35" s="325"/>
      <c r="AC35" s="326"/>
      <c r="AD35" s="326"/>
      <c r="AE35" s="326"/>
      <c r="AF35" s="327"/>
      <c r="AG35" s="325"/>
      <c r="AH35" s="326"/>
      <c r="AI35" s="326"/>
      <c r="AJ35" s="326"/>
      <c r="AK35" s="327"/>
      <c r="AL35" s="325"/>
      <c r="AM35" s="326"/>
      <c r="AN35" s="326"/>
      <c r="AO35" s="326"/>
      <c r="AP35" s="326"/>
      <c r="AQ35" s="326"/>
      <c r="AR35" s="326"/>
      <c r="AS35" s="399"/>
      <c r="AT35" s="236"/>
      <c r="AU35" s="236"/>
      <c r="AV35" s="236"/>
      <c r="AW35" s="236"/>
      <c r="AX35" s="236"/>
      <c r="AY35" s="210"/>
      <c r="AZ35" s="1"/>
      <c r="BB35" s="3"/>
    </row>
    <row r="36" spans="2:54" ht="14.1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2"/>
      <c r="N36" s="325"/>
      <c r="O36" s="326"/>
      <c r="P36" s="326"/>
      <c r="Q36" s="327"/>
      <c r="R36" s="325"/>
      <c r="S36" s="326"/>
      <c r="T36" s="326"/>
      <c r="U36" s="326"/>
      <c r="V36" s="327"/>
      <c r="W36" s="325"/>
      <c r="X36" s="326"/>
      <c r="Y36" s="326"/>
      <c r="Z36" s="326"/>
      <c r="AA36" s="327"/>
      <c r="AB36" s="325"/>
      <c r="AC36" s="326"/>
      <c r="AD36" s="326"/>
      <c r="AE36" s="326"/>
      <c r="AF36" s="327"/>
      <c r="AG36" s="325"/>
      <c r="AH36" s="326"/>
      <c r="AI36" s="326"/>
      <c r="AJ36" s="326"/>
      <c r="AK36" s="327"/>
      <c r="AL36" s="325"/>
      <c r="AM36" s="326"/>
      <c r="AN36" s="326"/>
      <c r="AO36" s="326"/>
      <c r="AP36" s="326"/>
      <c r="AQ36" s="326"/>
      <c r="AR36" s="326"/>
      <c r="AS36" s="399"/>
      <c r="AT36" s="236"/>
      <c r="AU36" s="236"/>
      <c r="AV36" s="236"/>
      <c r="AW36" s="236"/>
      <c r="AX36" s="236"/>
      <c r="AY36" s="210"/>
      <c r="AZ36" s="1"/>
    </row>
    <row r="37" spans="2:54" ht="14.1" customHeight="1"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2"/>
      <c r="N37" s="325"/>
      <c r="O37" s="326"/>
      <c r="P37" s="326"/>
      <c r="Q37" s="327"/>
      <c r="R37" s="325"/>
      <c r="S37" s="326"/>
      <c r="T37" s="326"/>
      <c r="U37" s="326"/>
      <c r="V37" s="327"/>
      <c r="W37" s="325"/>
      <c r="X37" s="326"/>
      <c r="Y37" s="326"/>
      <c r="Z37" s="326"/>
      <c r="AA37" s="327"/>
      <c r="AB37" s="325"/>
      <c r="AC37" s="326"/>
      <c r="AD37" s="326"/>
      <c r="AE37" s="326"/>
      <c r="AF37" s="327"/>
      <c r="AG37" s="325"/>
      <c r="AH37" s="326"/>
      <c r="AI37" s="326"/>
      <c r="AJ37" s="326"/>
      <c r="AK37" s="327"/>
      <c r="AL37" s="325"/>
      <c r="AM37" s="326"/>
      <c r="AN37" s="326"/>
      <c r="AO37" s="326"/>
      <c r="AP37" s="326"/>
      <c r="AQ37" s="326"/>
      <c r="AR37" s="326"/>
      <c r="AS37" s="399"/>
      <c r="AT37" s="236"/>
      <c r="AU37" s="236"/>
      <c r="AV37" s="236"/>
      <c r="AW37" s="236"/>
      <c r="AX37" s="236"/>
      <c r="AY37" s="210"/>
      <c r="AZ37" s="1"/>
    </row>
    <row r="38" spans="2:54" ht="14.1" customHeight="1">
      <c r="B38" s="400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2"/>
      <c r="N38" s="325"/>
      <c r="O38" s="326"/>
      <c r="P38" s="326"/>
      <c r="Q38" s="327"/>
      <c r="R38" s="325"/>
      <c r="S38" s="326"/>
      <c r="T38" s="326"/>
      <c r="U38" s="326"/>
      <c r="V38" s="327"/>
      <c r="W38" s="325"/>
      <c r="X38" s="326"/>
      <c r="Y38" s="326"/>
      <c r="Z38" s="326"/>
      <c r="AA38" s="327"/>
      <c r="AB38" s="325"/>
      <c r="AC38" s="326"/>
      <c r="AD38" s="326"/>
      <c r="AE38" s="326"/>
      <c r="AF38" s="327"/>
      <c r="AG38" s="325"/>
      <c r="AH38" s="326"/>
      <c r="AI38" s="326"/>
      <c r="AJ38" s="326"/>
      <c r="AK38" s="327"/>
      <c r="AL38" s="325"/>
      <c r="AM38" s="326"/>
      <c r="AN38" s="326"/>
      <c r="AO38" s="326"/>
      <c r="AP38" s="326"/>
      <c r="AQ38" s="326"/>
      <c r="AR38" s="326"/>
      <c r="AS38" s="399"/>
      <c r="AT38" s="236"/>
      <c r="AU38" s="236"/>
      <c r="AV38" s="236"/>
      <c r="AW38" s="236"/>
      <c r="AX38" s="236"/>
      <c r="AY38" s="210"/>
      <c r="AZ38" s="1"/>
    </row>
    <row r="39" spans="2:54" ht="14.1" customHeight="1">
      <c r="B39" s="400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2"/>
      <c r="N39" s="325"/>
      <c r="O39" s="326"/>
      <c r="P39" s="326"/>
      <c r="Q39" s="327"/>
      <c r="R39" s="325"/>
      <c r="S39" s="326"/>
      <c r="T39" s="326"/>
      <c r="U39" s="326"/>
      <c r="V39" s="327"/>
      <c r="W39" s="325"/>
      <c r="X39" s="326"/>
      <c r="Y39" s="326"/>
      <c r="Z39" s="326"/>
      <c r="AA39" s="327"/>
      <c r="AB39" s="325"/>
      <c r="AC39" s="326"/>
      <c r="AD39" s="326"/>
      <c r="AE39" s="326"/>
      <c r="AF39" s="327"/>
      <c r="AG39" s="325"/>
      <c r="AH39" s="326"/>
      <c r="AI39" s="326"/>
      <c r="AJ39" s="326"/>
      <c r="AK39" s="327"/>
      <c r="AL39" s="325"/>
      <c r="AM39" s="326"/>
      <c r="AN39" s="326"/>
      <c r="AO39" s="326"/>
      <c r="AP39" s="326"/>
      <c r="AQ39" s="326"/>
      <c r="AR39" s="326"/>
      <c r="AS39" s="399"/>
      <c r="AT39" s="236"/>
      <c r="AU39" s="236"/>
      <c r="AV39" s="236"/>
      <c r="AW39" s="236"/>
      <c r="AX39" s="236"/>
      <c r="AY39" s="210"/>
      <c r="AZ39" s="1"/>
    </row>
    <row r="40" spans="2:54" ht="14.1" customHeight="1">
      <c r="B40" s="400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2"/>
      <c r="N40" s="325"/>
      <c r="O40" s="326"/>
      <c r="P40" s="326"/>
      <c r="Q40" s="327"/>
      <c r="R40" s="325"/>
      <c r="S40" s="326"/>
      <c r="T40" s="326"/>
      <c r="U40" s="326"/>
      <c r="V40" s="327"/>
      <c r="W40" s="325"/>
      <c r="X40" s="326"/>
      <c r="Y40" s="326"/>
      <c r="Z40" s="326"/>
      <c r="AA40" s="327"/>
      <c r="AB40" s="325"/>
      <c r="AC40" s="326"/>
      <c r="AD40" s="326"/>
      <c r="AE40" s="326"/>
      <c r="AF40" s="327"/>
      <c r="AG40" s="325"/>
      <c r="AH40" s="326"/>
      <c r="AI40" s="326"/>
      <c r="AJ40" s="326"/>
      <c r="AK40" s="327"/>
      <c r="AL40" s="325"/>
      <c r="AM40" s="326"/>
      <c r="AN40" s="326"/>
      <c r="AO40" s="326"/>
      <c r="AP40" s="326"/>
      <c r="AQ40" s="326"/>
      <c r="AR40" s="326"/>
      <c r="AS40" s="399"/>
      <c r="AT40" s="236"/>
      <c r="AU40" s="236"/>
      <c r="AV40" s="236"/>
      <c r="AW40" s="236"/>
      <c r="AX40" s="236"/>
      <c r="AY40" s="210"/>
      <c r="AZ40" s="1"/>
    </row>
    <row r="41" spans="2:54" ht="14.1" customHeight="1">
      <c r="B41" s="400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2"/>
      <c r="N41" s="325"/>
      <c r="O41" s="326"/>
      <c r="P41" s="326"/>
      <c r="Q41" s="327"/>
      <c r="R41" s="325"/>
      <c r="S41" s="326"/>
      <c r="T41" s="326"/>
      <c r="U41" s="326"/>
      <c r="V41" s="327"/>
      <c r="W41" s="325"/>
      <c r="X41" s="326"/>
      <c r="Y41" s="326"/>
      <c r="Z41" s="326"/>
      <c r="AA41" s="327"/>
      <c r="AB41" s="325"/>
      <c r="AC41" s="326"/>
      <c r="AD41" s="326"/>
      <c r="AE41" s="326"/>
      <c r="AF41" s="327"/>
      <c r="AG41" s="325"/>
      <c r="AH41" s="326"/>
      <c r="AI41" s="326"/>
      <c r="AJ41" s="326"/>
      <c r="AK41" s="327"/>
      <c r="AL41" s="325"/>
      <c r="AM41" s="326"/>
      <c r="AN41" s="326"/>
      <c r="AO41" s="326"/>
      <c r="AP41" s="326"/>
      <c r="AQ41" s="326"/>
      <c r="AR41" s="326"/>
      <c r="AS41" s="399"/>
      <c r="AT41" s="236"/>
      <c r="AU41" s="236"/>
      <c r="AV41" s="236"/>
      <c r="AW41" s="236"/>
      <c r="AX41" s="236"/>
      <c r="AY41" s="210"/>
      <c r="AZ41" s="1"/>
    </row>
    <row r="42" spans="2:54" ht="14.1" customHeight="1">
      <c r="B42" s="400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2"/>
      <c r="N42" s="325"/>
      <c r="O42" s="326"/>
      <c r="P42" s="326"/>
      <c r="Q42" s="327"/>
      <c r="R42" s="325"/>
      <c r="S42" s="326"/>
      <c r="T42" s="326"/>
      <c r="U42" s="326"/>
      <c r="V42" s="327"/>
      <c r="W42" s="325"/>
      <c r="X42" s="326"/>
      <c r="Y42" s="326"/>
      <c r="Z42" s="326"/>
      <c r="AA42" s="327"/>
      <c r="AB42" s="325"/>
      <c r="AC42" s="326"/>
      <c r="AD42" s="326"/>
      <c r="AE42" s="326"/>
      <c r="AF42" s="327"/>
      <c r="AG42" s="325"/>
      <c r="AH42" s="326"/>
      <c r="AI42" s="326"/>
      <c r="AJ42" s="326"/>
      <c r="AK42" s="327"/>
      <c r="AL42" s="325"/>
      <c r="AM42" s="326"/>
      <c r="AN42" s="326"/>
      <c r="AO42" s="326"/>
      <c r="AP42" s="326"/>
      <c r="AQ42" s="326"/>
      <c r="AR42" s="326"/>
      <c r="AS42" s="399"/>
      <c r="AT42" s="236"/>
      <c r="AU42" s="236"/>
      <c r="AV42" s="236"/>
      <c r="AW42" s="236"/>
      <c r="AX42" s="236"/>
      <c r="AY42" s="210"/>
      <c r="AZ42" s="1"/>
    </row>
    <row r="43" spans="2:54" ht="14.1" customHeight="1">
      <c r="B43" s="400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2"/>
      <c r="N43" s="325"/>
      <c r="O43" s="326"/>
      <c r="P43" s="326"/>
      <c r="Q43" s="327"/>
      <c r="R43" s="325"/>
      <c r="S43" s="326"/>
      <c r="T43" s="326"/>
      <c r="U43" s="326"/>
      <c r="V43" s="327"/>
      <c r="W43" s="325"/>
      <c r="X43" s="326"/>
      <c r="Y43" s="326"/>
      <c r="Z43" s="326"/>
      <c r="AA43" s="327"/>
      <c r="AB43" s="325"/>
      <c r="AC43" s="326"/>
      <c r="AD43" s="326"/>
      <c r="AE43" s="326"/>
      <c r="AF43" s="327"/>
      <c r="AG43" s="325"/>
      <c r="AH43" s="326"/>
      <c r="AI43" s="326"/>
      <c r="AJ43" s="326"/>
      <c r="AK43" s="327"/>
      <c r="AL43" s="325"/>
      <c r="AM43" s="326"/>
      <c r="AN43" s="326"/>
      <c r="AO43" s="326"/>
      <c r="AP43" s="326"/>
      <c r="AQ43" s="326"/>
      <c r="AR43" s="326"/>
      <c r="AS43" s="399"/>
      <c r="AT43" s="236"/>
      <c r="AU43" s="236"/>
      <c r="AV43" s="236"/>
      <c r="AW43" s="236"/>
      <c r="AX43" s="236"/>
      <c r="AY43" s="210"/>
      <c r="AZ43" s="1"/>
    </row>
    <row r="44" spans="2:54" ht="14.1" customHeight="1">
      <c r="B44" s="400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2"/>
      <c r="N44" s="325"/>
      <c r="O44" s="326"/>
      <c r="P44" s="326"/>
      <c r="Q44" s="327"/>
      <c r="R44" s="325"/>
      <c r="S44" s="326"/>
      <c r="T44" s="326"/>
      <c r="U44" s="326"/>
      <c r="V44" s="327"/>
      <c r="W44" s="325"/>
      <c r="X44" s="326"/>
      <c r="Y44" s="326"/>
      <c r="Z44" s="326"/>
      <c r="AA44" s="327"/>
      <c r="AB44" s="325"/>
      <c r="AC44" s="326"/>
      <c r="AD44" s="326"/>
      <c r="AE44" s="326"/>
      <c r="AF44" s="327"/>
      <c r="AG44" s="325"/>
      <c r="AH44" s="326"/>
      <c r="AI44" s="326"/>
      <c r="AJ44" s="326"/>
      <c r="AK44" s="327"/>
      <c r="AL44" s="325"/>
      <c r="AM44" s="326"/>
      <c r="AN44" s="326"/>
      <c r="AO44" s="326"/>
      <c r="AP44" s="326"/>
      <c r="AQ44" s="326"/>
      <c r="AR44" s="326"/>
      <c r="AS44" s="399"/>
      <c r="AT44" s="236"/>
      <c r="AU44" s="236"/>
      <c r="AV44" s="236"/>
      <c r="AW44" s="236"/>
      <c r="AX44" s="236"/>
      <c r="AY44" s="210"/>
      <c r="AZ44" s="1"/>
    </row>
    <row r="45" spans="2:54" ht="14.1" customHeight="1">
      <c r="B45" s="248" t="s">
        <v>29</v>
      </c>
      <c r="C45" s="249"/>
      <c r="D45" s="77"/>
      <c r="E45" s="77"/>
      <c r="F45" s="77"/>
      <c r="G45" s="77"/>
      <c r="H45" s="77"/>
      <c r="I45" s="77"/>
      <c r="J45" s="77"/>
      <c r="K45" s="77"/>
      <c r="L45" s="250"/>
      <c r="M45" s="77"/>
      <c r="N45" s="325"/>
      <c r="O45" s="326"/>
      <c r="P45" s="326"/>
      <c r="Q45" s="327"/>
      <c r="R45" s="325"/>
      <c r="S45" s="326"/>
      <c r="T45" s="326"/>
      <c r="U45" s="326"/>
      <c r="V45" s="327"/>
      <c r="W45" s="325"/>
      <c r="X45" s="326"/>
      <c r="Y45" s="326"/>
      <c r="Z45" s="326"/>
      <c r="AA45" s="327"/>
      <c r="AB45" s="325"/>
      <c r="AC45" s="326"/>
      <c r="AD45" s="326"/>
      <c r="AE45" s="326"/>
      <c r="AF45" s="327"/>
      <c r="AG45" s="334">
        <f>+AG32</f>
        <v>0</v>
      </c>
      <c r="AH45" s="336"/>
      <c r="AI45" s="336"/>
      <c r="AJ45" s="336"/>
      <c r="AK45" s="409"/>
      <c r="AL45" s="395"/>
      <c r="AM45" s="396"/>
      <c r="AN45" s="396"/>
      <c r="AO45" s="396"/>
      <c r="AP45" s="396"/>
      <c r="AQ45" s="396"/>
      <c r="AR45" s="396"/>
      <c r="AS45" s="398"/>
      <c r="AT45" s="236"/>
      <c r="AU45" s="236"/>
      <c r="AV45" s="236"/>
      <c r="AW45" s="236"/>
      <c r="AX45" s="236"/>
      <c r="AY45" s="210"/>
      <c r="AZ45" s="1"/>
    </row>
    <row r="46" spans="2:54" ht="14.1" customHeight="1">
      <c r="B46" s="403" t="s">
        <v>87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5"/>
      <c r="N46" s="251"/>
      <c r="O46" s="220"/>
      <c r="P46" s="220"/>
      <c r="Q46" s="252"/>
      <c r="R46" s="253"/>
      <c r="S46" s="253"/>
      <c r="T46" s="253"/>
      <c r="U46" s="253"/>
      <c r="V46" s="253"/>
      <c r="W46" s="254"/>
      <c r="X46" s="255"/>
      <c r="Y46" s="220"/>
      <c r="Z46" s="220"/>
      <c r="AA46" s="256"/>
      <c r="AB46" s="251"/>
      <c r="AC46" s="220"/>
      <c r="AD46" s="257"/>
      <c r="AE46" s="258"/>
      <c r="AF46" s="256"/>
      <c r="AG46" s="220"/>
      <c r="AH46" s="220"/>
      <c r="AI46" s="220"/>
      <c r="AJ46" s="259"/>
      <c r="AK46" s="259"/>
      <c r="AL46" s="251"/>
      <c r="AM46" s="220"/>
      <c r="AN46" s="220"/>
      <c r="AO46" s="220"/>
      <c r="AP46" s="220"/>
      <c r="AQ46" s="220"/>
      <c r="AR46" s="220"/>
      <c r="AS46" s="260"/>
      <c r="AT46" s="236"/>
      <c r="AU46" s="236"/>
      <c r="AV46" s="236"/>
      <c r="AW46" s="236"/>
      <c r="AX46" s="236"/>
      <c r="AY46" s="210"/>
      <c r="AZ46" s="1"/>
    </row>
    <row r="47" spans="2:54" ht="14.1" customHeight="1">
      <c r="B47" s="406" t="s">
        <v>88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8"/>
      <c r="N47" s="245"/>
      <c r="O47" s="45"/>
      <c r="P47" s="45"/>
      <c r="Q47" s="261"/>
      <c r="R47" s="246"/>
      <c r="S47" s="246"/>
      <c r="T47" s="246"/>
      <c r="U47" s="246"/>
      <c r="V47" s="246"/>
      <c r="W47" s="262"/>
      <c r="X47" s="263"/>
      <c r="Y47" s="45"/>
      <c r="Z47" s="45"/>
      <c r="AA47" s="264"/>
      <c r="AB47" s="245"/>
      <c r="AC47" s="45"/>
      <c r="AD47" s="265"/>
      <c r="AE47" s="266"/>
      <c r="AF47" s="264"/>
      <c r="AG47" s="45"/>
      <c r="AH47" s="45"/>
      <c r="AI47" s="45"/>
      <c r="AJ47" s="244"/>
      <c r="AK47" s="244"/>
      <c r="AL47" s="245"/>
      <c r="AM47" s="45"/>
      <c r="AN47" s="45"/>
      <c r="AO47" s="45"/>
      <c r="AP47" s="45"/>
      <c r="AQ47" s="45"/>
      <c r="AR47" s="45"/>
      <c r="AS47" s="50"/>
      <c r="AT47" s="236"/>
      <c r="AU47" s="236"/>
      <c r="AV47" s="236"/>
      <c r="AW47" s="236"/>
      <c r="AX47" s="236"/>
      <c r="AY47" s="210"/>
      <c r="AZ47" s="1"/>
    </row>
    <row r="48" spans="2:54" ht="12.95" customHeight="1">
      <c r="B48" s="400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2"/>
      <c r="N48" s="325"/>
      <c r="O48" s="326"/>
      <c r="P48" s="326"/>
      <c r="Q48" s="327"/>
      <c r="R48" s="325"/>
      <c r="S48" s="326"/>
      <c r="T48" s="326"/>
      <c r="U48" s="326"/>
      <c r="V48" s="327"/>
      <c r="W48" s="325"/>
      <c r="X48" s="326"/>
      <c r="Y48" s="326"/>
      <c r="Z48" s="326"/>
      <c r="AA48" s="327"/>
      <c r="AB48" s="325"/>
      <c r="AC48" s="326"/>
      <c r="AD48" s="326"/>
      <c r="AE48" s="326"/>
      <c r="AF48" s="327"/>
      <c r="AG48" s="325"/>
      <c r="AH48" s="326"/>
      <c r="AI48" s="326"/>
      <c r="AJ48" s="326"/>
      <c r="AK48" s="327"/>
      <c r="AL48" s="325"/>
      <c r="AM48" s="326"/>
      <c r="AN48" s="326"/>
      <c r="AO48" s="326"/>
      <c r="AP48" s="326"/>
      <c r="AQ48" s="326"/>
      <c r="AR48" s="326"/>
      <c r="AS48" s="399"/>
      <c r="AT48" s="236"/>
      <c r="AU48" s="236"/>
      <c r="AV48" s="236"/>
      <c r="AW48" s="236"/>
      <c r="AX48" s="236"/>
      <c r="AY48" s="210"/>
      <c r="AZ48" s="1"/>
    </row>
    <row r="49" spans="2:52" ht="12.95" customHeight="1">
      <c r="B49" s="400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2"/>
      <c r="N49" s="325"/>
      <c r="O49" s="326"/>
      <c r="P49" s="326"/>
      <c r="Q49" s="327"/>
      <c r="R49" s="325"/>
      <c r="S49" s="326"/>
      <c r="T49" s="326"/>
      <c r="U49" s="326"/>
      <c r="V49" s="327"/>
      <c r="W49" s="325"/>
      <c r="X49" s="326"/>
      <c r="Y49" s="326"/>
      <c r="Z49" s="326"/>
      <c r="AA49" s="327"/>
      <c r="AB49" s="325"/>
      <c r="AC49" s="326"/>
      <c r="AD49" s="326"/>
      <c r="AE49" s="326"/>
      <c r="AF49" s="327"/>
      <c r="AG49" s="325"/>
      <c r="AH49" s="326"/>
      <c r="AI49" s="326"/>
      <c r="AJ49" s="326"/>
      <c r="AK49" s="327"/>
      <c r="AL49" s="325"/>
      <c r="AM49" s="326"/>
      <c r="AN49" s="326"/>
      <c r="AO49" s="326"/>
      <c r="AP49" s="326"/>
      <c r="AQ49" s="326"/>
      <c r="AR49" s="326"/>
      <c r="AS49" s="399"/>
      <c r="AT49" s="236"/>
      <c r="AU49" s="236"/>
      <c r="AV49" s="236"/>
      <c r="AW49" s="236"/>
      <c r="AX49" s="236"/>
      <c r="AY49" s="210"/>
      <c r="AZ49" s="1"/>
    </row>
    <row r="50" spans="2:52" ht="12.95" customHeight="1">
      <c r="B50" s="400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2"/>
      <c r="N50" s="325"/>
      <c r="O50" s="326"/>
      <c r="P50" s="326"/>
      <c r="Q50" s="327"/>
      <c r="R50" s="325"/>
      <c r="S50" s="326"/>
      <c r="T50" s="326"/>
      <c r="U50" s="326"/>
      <c r="V50" s="327"/>
      <c r="W50" s="325"/>
      <c r="X50" s="326"/>
      <c r="Y50" s="326"/>
      <c r="Z50" s="326"/>
      <c r="AA50" s="327"/>
      <c r="AB50" s="325"/>
      <c r="AC50" s="326"/>
      <c r="AD50" s="326"/>
      <c r="AE50" s="326"/>
      <c r="AF50" s="327"/>
      <c r="AG50" s="325"/>
      <c r="AH50" s="326"/>
      <c r="AI50" s="326"/>
      <c r="AJ50" s="326"/>
      <c r="AK50" s="327"/>
      <c r="AL50" s="325"/>
      <c r="AM50" s="326"/>
      <c r="AN50" s="326"/>
      <c r="AO50" s="326"/>
      <c r="AP50" s="326"/>
      <c r="AQ50" s="326"/>
      <c r="AR50" s="326"/>
      <c r="AS50" s="399"/>
      <c r="AT50" s="236"/>
      <c r="AU50" s="236"/>
      <c r="AV50" s="236"/>
      <c r="AW50" s="236"/>
      <c r="AX50" s="236"/>
      <c r="AY50" s="210"/>
      <c r="AZ50" s="1"/>
    </row>
    <row r="51" spans="2:52" ht="12.95" customHeight="1">
      <c r="B51" s="400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2"/>
      <c r="N51" s="325"/>
      <c r="O51" s="326"/>
      <c r="P51" s="326"/>
      <c r="Q51" s="327"/>
      <c r="R51" s="325"/>
      <c r="S51" s="326"/>
      <c r="T51" s="326"/>
      <c r="U51" s="326"/>
      <c r="V51" s="327"/>
      <c r="W51" s="325"/>
      <c r="X51" s="326"/>
      <c r="Y51" s="326"/>
      <c r="Z51" s="326"/>
      <c r="AA51" s="327"/>
      <c r="AB51" s="325"/>
      <c r="AC51" s="326"/>
      <c r="AD51" s="326"/>
      <c r="AE51" s="326"/>
      <c r="AF51" s="327"/>
      <c r="AG51" s="325"/>
      <c r="AH51" s="326"/>
      <c r="AI51" s="326"/>
      <c r="AJ51" s="326"/>
      <c r="AK51" s="327"/>
      <c r="AL51" s="325"/>
      <c r="AM51" s="326"/>
      <c r="AN51" s="326"/>
      <c r="AO51" s="326"/>
      <c r="AP51" s="326"/>
      <c r="AQ51" s="326"/>
      <c r="AR51" s="326"/>
      <c r="AS51" s="399"/>
      <c r="AT51" s="236"/>
      <c r="AU51" s="236"/>
      <c r="AV51" s="236"/>
      <c r="AW51" s="236"/>
      <c r="AX51" s="236"/>
      <c r="AY51" s="210"/>
      <c r="AZ51" s="1"/>
    </row>
    <row r="52" spans="2:52" ht="12.95" customHeight="1">
      <c r="B52" s="400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2"/>
      <c r="N52" s="325"/>
      <c r="O52" s="326"/>
      <c r="P52" s="326"/>
      <c r="Q52" s="327"/>
      <c r="R52" s="325"/>
      <c r="S52" s="326"/>
      <c r="T52" s="326"/>
      <c r="U52" s="326"/>
      <c r="V52" s="327"/>
      <c r="W52" s="325"/>
      <c r="X52" s="326"/>
      <c r="Y52" s="326"/>
      <c r="Z52" s="326"/>
      <c r="AA52" s="327"/>
      <c r="AB52" s="325"/>
      <c r="AC52" s="326"/>
      <c r="AD52" s="326"/>
      <c r="AE52" s="326"/>
      <c r="AF52" s="327"/>
      <c r="AG52" s="325"/>
      <c r="AH52" s="326"/>
      <c r="AI52" s="326"/>
      <c r="AJ52" s="326"/>
      <c r="AK52" s="327"/>
      <c r="AL52" s="325"/>
      <c r="AM52" s="326"/>
      <c r="AN52" s="326"/>
      <c r="AO52" s="326"/>
      <c r="AP52" s="326"/>
      <c r="AQ52" s="326"/>
      <c r="AR52" s="326"/>
      <c r="AS52" s="399"/>
      <c r="AT52" s="236"/>
      <c r="AU52" s="236"/>
      <c r="AV52" s="236"/>
      <c r="AW52" s="236"/>
      <c r="AX52" s="236"/>
      <c r="AY52" s="210"/>
      <c r="AZ52" s="1"/>
    </row>
    <row r="53" spans="2:52" ht="12.95" customHeight="1">
      <c r="B53" s="400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2"/>
      <c r="N53" s="325"/>
      <c r="O53" s="326"/>
      <c r="P53" s="326"/>
      <c r="Q53" s="327"/>
      <c r="R53" s="325"/>
      <c r="S53" s="326"/>
      <c r="T53" s="326"/>
      <c r="U53" s="326"/>
      <c r="V53" s="327"/>
      <c r="W53" s="325"/>
      <c r="X53" s="326"/>
      <c r="Y53" s="326"/>
      <c r="Z53" s="326"/>
      <c r="AA53" s="327"/>
      <c r="AB53" s="325"/>
      <c r="AC53" s="326"/>
      <c r="AD53" s="326"/>
      <c r="AE53" s="326"/>
      <c r="AF53" s="327"/>
      <c r="AG53" s="325"/>
      <c r="AH53" s="326"/>
      <c r="AI53" s="326"/>
      <c r="AJ53" s="326"/>
      <c r="AK53" s="327"/>
      <c r="AL53" s="325"/>
      <c r="AM53" s="326"/>
      <c r="AN53" s="326"/>
      <c r="AO53" s="326"/>
      <c r="AP53" s="326"/>
      <c r="AQ53" s="326"/>
      <c r="AR53" s="326"/>
      <c r="AS53" s="399"/>
      <c r="AT53" s="236"/>
      <c r="AU53" s="236"/>
      <c r="AV53" s="236"/>
      <c r="AW53" s="236"/>
      <c r="AX53" s="236"/>
      <c r="AY53" s="210"/>
      <c r="AZ53" s="1"/>
    </row>
    <row r="54" spans="2:52" ht="12.95" customHeight="1">
      <c r="B54" s="400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2"/>
      <c r="N54" s="325"/>
      <c r="O54" s="326"/>
      <c r="P54" s="326"/>
      <c r="Q54" s="327"/>
      <c r="R54" s="325"/>
      <c r="S54" s="326"/>
      <c r="T54" s="326"/>
      <c r="U54" s="326"/>
      <c r="V54" s="327"/>
      <c r="W54" s="325"/>
      <c r="X54" s="326"/>
      <c r="Y54" s="326"/>
      <c r="Z54" s="326"/>
      <c r="AA54" s="327"/>
      <c r="AB54" s="325"/>
      <c r="AC54" s="326"/>
      <c r="AD54" s="326"/>
      <c r="AE54" s="326"/>
      <c r="AF54" s="327"/>
      <c r="AG54" s="325"/>
      <c r="AH54" s="326"/>
      <c r="AI54" s="326"/>
      <c r="AJ54" s="326"/>
      <c r="AK54" s="327"/>
      <c r="AL54" s="325"/>
      <c r="AM54" s="326"/>
      <c r="AN54" s="326"/>
      <c r="AO54" s="326"/>
      <c r="AP54" s="326"/>
      <c r="AQ54" s="326"/>
      <c r="AR54" s="326"/>
      <c r="AS54" s="399"/>
      <c r="AT54" s="236"/>
      <c r="AU54" s="236"/>
      <c r="AV54" s="236"/>
      <c r="AW54" s="236"/>
      <c r="AX54" s="236"/>
      <c r="AY54" s="210"/>
      <c r="AZ54" s="1"/>
    </row>
    <row r="55" spans="2:52" ht="12.95" customHeight="1">
      <c r="B55" s="400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2"/>
      <c r="N55" s="325"/>
      <c r="O55" s="326"/>
      <c r="P55" s="326"/>
      <c r="Q55" s="327"/>
      <c r="R55" s="325"/>
      <c r="S55" s="326"/>
      <c r="T55" s="326"/>
      <c r="U55" s="326"/>
      <c r="V55" s="327"/>
      <c r="W55" s="325"/>
      <c r="X55" s="326"/>
      <c r="Y55" s="326"/>
      <c r="Z55" s="326"/>
      <c r="AA55" s="327"/>
      <c r="AB55" s="325"/>
      <c r="AC55" s="326"/>
      <c r="AD55" s="326"/>
      <c r="AE55" s="326"/>
      <c r="AF55" s="327"/>
      <c r="AG55" s="325"/>
      <c r="AH55" s="326"/>
      <c r="AI55" s="326"/>
      <c r="AJ55" s="326"/>
      <c r="AK55" s="327"/>
      <c r="AL55" s="325"/>
      <c r="AM55" s="326"/>
      <c r="AN55" s="326"/>
      <c r="AO55" s="326"/>
      <c r="AP55" s="326"/>
      <c r="AQ55" s="326"/>
      <c r="AR55" s="326"/>
      <c r="AS55" s="399"/>
      <c r="AT55" s="236"/>
      <c r="AU55" s="236"/>
      <c r="AV55" s="236"/>
      <c r="AW55" s="236"/>
      <c r="AX55" s="236"/>
      <c r="AY55" s="210"/>
      <c r="AZ55" s="1"/>
    </row>
    <row r="56" spans="2:52" ht="12.95" customHeight="1">
      <c r="B56" s="400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2"/>
      <c r="N56" s="325"/>
      <c r="O56" s="326"/>
      <c r="P56" s="326"/>
      <c r="Q56" s="327"/>
      <c r="R56" s="325"/>
      <c r="S56" s="326"/>
      <c r="T56" s="326"/>
      <c r="U56" s="326"/>
      <c r="V56" s="327"/>
      <c r="W56" s="325"/>
      <c r="X56" s="326"/>
      <c r="Y56" s="326"/>
      <c r="Z56" s="326"/>
      <c r="AA56" s="327"/>
      <c r="AB56" s="325"/>
      <c r="AC56" s="326"/>
      <c r="AD56" s="326"/>
      <c r="AE56" s="326"/>
      <c r="AF56" s="327"/>
      <c r="AG56" s="325"/>
      <c r="AH56" s="326"/>
      <c r="AI56" s="326"/>
      <c r="AJ56" s="326"/>
      <c r="AK56" s="327"/>
      <c r="AL56" s="325"/>
      <c r="AM56" s="326"/>
      <c r="AN56" s="326"/>
      <c r="AO56" s="326"/>
      <c r="AP56" s="326"/>
      <c r="AQ56" s="326"/>
      <c r="AR56" s="326"/>
      <c r="AS56" s="399"/>
      <c r="AT56" s="236"/>
      <c r="AU56" s="236"/>
      <c r="AV56" s="236"/>
      <c r="AW56" s="236"/>
      <c r="AX56" s="236"/>
      <c r="AY56" s="210"/>
      <c r="AZ56" s="1"/>
    </row>
    <row r="57" spans="2:52" ht="12.95" customHeight="1">
      <c r="B57" s="400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2"/>
      <c r="N57" s="325"/>
      <c r="O57" s="326"/>
      <c r="P57" s="326"/>
      <c r="Q57" s="327"/>
      <c r="R57" s="325"/>
      <c r="S57" s="326"/>
      <c r="T57" s="326"/>
      <c r="U57" s="326"/>
      <c r="V57" s="327"/>
      <c r="W57" s="325"/>
      <c r="X57" s="326"/>
      <c r="Y57" s="326"/>
      <c r="Z57" s="326"/>
      <c r="AA57" s="327"/>
      <c r="AB57" s="325"/>
      <c r="AC57" s="326"/>
      <c r="AD57" s="326"/>
      <c r="AE57" s="326"/>
      <c r="AF57" s="327"/>
      <c r="AG57" s="325"/>
      <c r="AH57" s="326"/>
      <c r="AI57" s="326"/>
      <c r="AJ57" s="326"/>
      <c r="AK57" s="327"/>
      <c r="AL57" s="325"/>
      <c r="AM57" s="326"/>
      <c r="AN57" s="326"/>
      <c r="AO57" s="326"/>
      <c r="AP57" s="326"/>
      <c r="AQ57" s="326"/>
      <c r="AR57" s="326"/>
      <c r="AS57" s="399"/>
      <c r="AT57" s="236"/>
      <c r="AU57" s="236"/>
      <c r="AV57" s="236"/>
      <c r="AW57" s="236"/>
      <c r="AX57" s="236"/>
      <c r="AY57" s="210"/>
      <c r="AZ57" s="1"/>
    </row>
    <row r="58" spans="2:52" ht="12.95" customHeight="1">
      <c r="B58" s="400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2"/>
      <c r="N58" s="325"/>
      <c r="O58" s="326"/>
      <c r="P58" s="326"/>
      <c r="Q58" s="327"/>
      <c r="R58" s="325"/>
      <c r="S58" s="326"/>
      <c r="T58" s="326"/>
      <c r="U58" s="326"/>
      <c r="V58" s="327"/>
      <c r="W58" s="325"/>
      <c r="X58" s="326"/>
      <c r="Y58" s="326"/>
      <c r="Z58" s="326"/>
      <c r="AA58" s="327"/>
      <c r="AB58" s="325"/>
      <c r="AC58" s="326"/>
      <c r="AD58" s="326"/>
      <c r="AE58" s="326"/>
      <c r="AF58" s="327"/>
      <c r="AG58" s="325"/>
      <c r="AH58" s="326"/>
      <c r="AI58" s="326"/>
      <c r="AJ58" s="326"/>
      <c r="AK58" s="327"/>
      <c r="AL58" s="325"/>
      <c r="AM58" s="326"/>
      <c r="AN58" s="326"/>
      <c r="AO58" s="326"/>
      <c r="AP58" s="326"/>
      <c r="AQ58" s="326"/>
      <c r="AR58" s="326"/>
      <c r="AS58" s="399"/>
      <c r="AT58" s="236"/>
      <c r="AU58" s="236"/>
      <c r="AV58" s="236"/>
      <c r="AW58" s="236"/>
      <c r="AX58" s="236"/>
      <c r="AY58" s="210"/>
      <c r="AZ58" s="1"/>
    </row>
    <row r="59" spans="2:52" ht="12.95" customHeight="1">
      <c r="B59" s="400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2"/>
      <c r="N59" s="325"/>
      <c r="O59" s="326"/>
      <c r="P59" s="326"/>
      <c r="Q59" s="327"/>
      <c r="R59" s="325"/>
      <c r="S59" s="326"/>
      <c r="T59" s="326"/>
      <c r="U59" s="326"/>
      <c r="V59" s="327"/>
      <c r="W59" s="325"/>
      <c r="X59" s="326"/>
      <c r="Y59" s="326"/>
      <c r="Z59" s="326"/>
      <c r="AA59" s="327"/>
      <c r="AB59" s="325"/>
      <c r="AC59" s="326"/>
      <c r="AD59" s="326"/>
      <c r="AE59" s="326"/>
      <c r="AF59" s="327"/>
      <c r="AG59" s="325"/>
      <c r="AH59" s="326"/>
      <c r="AI59" s="326"/>
      <c r="AJ59" s="326"/>
      <c r="AK59" s="327"/>
      <c r="AL59" s="325"/>
      <c r="AM59" s="326"/>
      <c r="AN59" s="326"/>
      <c r="AO59" s="326"/>
      <c r="AP59" s="326"/>
      <c r="AQ59" s="326"/>
      <c r="AR59" s="326"/>
      <c r="AS59" s="399"/>
      <c r="AT59" s="236"/>
      <c r="AU59" s="236"/>
      <c r="AV59" s="236"/>
      <c r="AW59" s="236"/>
      <c r="AX59" s="236"/>
      <c r="AY59" s="210"/>
      <c r="AZ59" s="1"/>
    </row>
    <row r="60" spans="2:52" ht="12.95" customHeight="1">
      <c r="B60" s="400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2"/>
      <c r="N60" s="325"/>
      <c r="O60" s="326"/>
      <c r="P60" s="326"/>
      <c r="Q60" s="327"/>
      <c r="R60" s="325"/>
      <c r="S60" s="326"/>
      <c r="T60" s="326"/>
      <c r="U60" s="326"/>
      <c r="V60" s="327"/>
      <c r="W60" s="325"/>
      <c r="X60" s="326"/>
      <c r="Y60" s="326"/>
      <c r="Z60" s="326"/>
      <c r="AA60" s="327"/>
      <c r="AB60" s="325"/>
      <c r="AC60" s="326"/>
      <c r="AD60" s="326"/>
      <c r="AE60" s="326"/>
      <c r="AF60" s="327"/>
      <c r="AG60" s="325"/>
      <c r="AH60" s="326"/>
      <c r="AI60" s="326"/>
      <c r="AJ60" s="326"/>
      <c r="AK60" s="327"/>
      <c r="AL60" s="325"/>
      <c r="AM60" s="326"/>
      <c r="AN60" s="326"/>
      <c r="AO60" s="326"/>
      <c r="AP60" s="326"/>
      <c r="AQ60" s="326"/>
      <c r="AR60" s="326"/>
      <c r="AS60" s="399"/>
      <c r="AT60" s="236"/>
      <c r="AU60" s="236"/>
      <c r="AV60" s="236"/>
      <c r="AW60" s="236"/>
      <c r="AX60" s="236"/>
      <c r="AY60" s="210"/>
      <c r="AZ60" s="1"/>
    </row>
    <row r="61" spans="2:52" ht="12.95" customHeight="1">
      <c r="B61" s="400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2"/>
      <c r="N61" s="325"/>
      <c r="O61" s="326"/>
      <c r="P61" s="326"/>
      <c r="Q61" s="327"/>
      <c r="R61" s="325"/>
      <c r="S61" s="326"/>
      <c r="T61" s="326"/>
      <c r="U61" s="326"/>
      <c r="V61" s="327"/>
      <c r="W61" s="325"/>
      <c r="X61" s="326"/>
      <c r="Y61" s="326"/>
      <c r="Z61" s="326"/>
      <c r="AA61" s="327"/>
      <c r="AB61" s="325"/>
      <c r="AC61" s="326"/>
      <c r="AD61" s="326"/>
      <c r="AE61" s="326"/>
      <c r="AF61" s="327"/>
      <c r="AG61" s="325"/>
      <c r="AH61" s="326"/>
      <c r="AI61" s="326"/>
      <c r="AJ61" s="326"/>
      <c r="AK61" s="327"/>
      <c r="AL61" s="325"/>
      <c r="AM61" s="326"/>
      <c r="AN61" s="326"/>
      <c r="AO61" s="326"/>
      <c r="AP61" s="326"/>
      <c r="AQ61" s="326"/>
      <c r="AR61" s="326"/>
      <c r="AS61" s="399"/>
      <c r="AT61" s="236"/>
      <c r="AU61" s="236"/>
      <c r="AV61" s="236"/>
      <c r="AW61" s="236"/>
      <c r="AX61" s="236"/>
      <c r="AY61" s="210"/>
      <c r="AZ61" s="1"/>
    </row>
    <row r="62" spans="2:52" ht="12.95" customHeight="1">
      <c r="B62" s="400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2"/>
      <c r="N62" s="325"/>
      <c r="O62" s="326"/>
      <c r="P62" s="326"/>
      <c r="Q62" s="327"/>
      <c r="R62" s="325"/>
      <c r="S62" s="326"/>
      <c r="T62" s="326"/>
      <c r="U62" s="326"/>
      <c r="V62" s="327"/>
      <c r="W62" s="325"/>
      <c r="X62" s="326"/>
      <c r="Y62" s="326"/>
      <c r="Z62" s="326"/>
      <c r="AA62" s="327"/>
      <c r="AB62" s="325"/>
      <c r="AC62" s="326"/>
      <c r="AD62" s="326"/>
      <c r="AE62" s="326"/>
      <c r="AF62" s="327"/>
      <c r="AG62" s="325"/>
      <c r="AH62" s="326"/>
      <c r="AI62" s="326"/>
      <c r="AJ62" s="326"/>
      <c r="AK62" s="327"/>
      <c r="AL62" s="325"/>
      <c r="AM62" s="326"/>
      <c r="AN62" s="326"/>
      <c r="AO62" s="326"/>
      <c r="AP62" s="326"/>
      <c r="AQ62" s="326"/>
      <c r="AR62" s="326"/>
      <c r="AS62" s="399"/>
      <c r="AT62" s="236"/>
      <c r="AU62" s="236"/>
      <c r="AV62" s="236"/>
      <c r="AW62" s="236"/>
      <c r="AX62" s="236"/>
      <c r="AY62" s="210"/>
      <c r="AZ62" s="1"/>
    </row>
    <row r="63" spans="2:52" ht="12.95" customHeight="1">
      <c r="B63" s="400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2"/>
      <c r="N63" s="325"/>
      <c r="O63" s="326"/>
      <c r="P63" s="326"/>
      <c r="Q63" s="327"/>
      <c r="R63" s="325"/>
      <c r="S63" s="326"/>
      <c r="T63" s="326"/>
      <c r="U63" s="326"/>
      <c r="V63" s="327"/>
      <c r="W63" s="325"/>
      <c r="X63" s="326"/>
      <c r="Y63" s="326"/>
      <c r="Z63" s="326"/>
      <c r="AA63" s="327"/>
      <c r="AB63" s="325"/>
      <c r="AC63" s="326"/>
      <c r="AD63" s="326"/>
      <c r="AE63" s="326"/>
      <c r="AF63" s="327"/>
      <c r="AG63" s="325"/>
      <c r="AH63" s="326"/>
      <c r="AI63" s="326"/>
      <c r="AJ63" s="326"/>
      <c r="AK63" s="327"/>
      <c r="AL63" s="325"/>
      <c r="AM63" s="326"/>
      <c r="AN63" s="326"/>
      <c r="AO63" s="326"/>
      <c r="AP63" s="326"/>
      <c r="AQ63" s="326"/>
      <c r="AR63" s="326"/>
      <c r="AS63" s="399"/>
      <c r="AT63" s="236"/>
      <c r="AU63" s="236"/>
      <c r="AV63" s="236"/>
      <c r="AW63" s="236"/>
      <c r="AX63" s="236"/>
      <c r="AY63" s="210"/>
      <c r="AZ63" s="1"/>
    </row>
    <row r="64" spans="2:52" ht="14.1" customHeight="1" thickBot="1">
      <c r="B64" s="248" t="s">
        <v>29</v>
      </c>
      <c r="C64" s="249"/>
      <c r="D64" s="77"/>
      <c r="E64" s="77"/>
      <c r="F64" s="77"/>
      <c r="G64" s="77"/>
      <c r="H64" s="77"/>
      <c r="I64" s="77"/>
      <c r="J64" s="77"/>
      <c r="K64" s="77"/>
      <c r="L64" s="250"/>
      <c r="M64" s="77"/>
      <c r="N64" s="325"/>
      <c r="O64" s="326"/>
      <c r="P64" s="326"/>
      <c r="Q64" s="327"/>
      <c r="R64" s="325"/>
      <c r="S64" s="326"/>
      <c r="T64" s="326"/>
      <c r="U64" s="326"/>
      <c r="V64" s="327"/>
      <c r="W64" s="325"/>
      <c r="X64" s="326"/>
      <c r="Y64" s="326"/>
      <c r="Z64" s="326"/>
      <c r="AA64" s="327"/>
      <c r="AB64" s="325"/>
      <c r="AC64" s="326"/>
      <c r="AD64" s="326"/>
      <c r="AE64" s="326"/>
      <c r="AF64" s="327"/>
      <c r="AG64" s="395">
        <f>SUM(AG48:AK63)</f>
        <v>0</v>
      </c>
      <c r="AH64" s="396"/>
      <c r="AI64" s="396"/>
      <c r="AJ64" s="396"/>
      <c r="AK64" s="397"/>
      <c r="AL64" s="395">
        <f>SUM(AL48:AS63)</f>
        <v>0</v>
      </c>
      <c r="AM64" s="396"/>
      <c r="AN64" s="396"/>
      <c r="AO64" s="396"/>
      <c r="AP64" s="396"/>
      <c r="AQ64" s="396"/>
      <c r="AR64" s="396"/>
      <c r="AS64" s="398"/>
      <c r="AT64" s="236"/>
      <c r="AU64" s="236"/>
      <c r="AV64" s="236"/>
      <c r="AW64" s="236"/>
      <c r="AX64" s="236"/>
      <c r="AY64" s="210"/>
      <c r="AZ64" s="1"/>
    </row>
    <row r="65" spans="2:57" s="28" customFormat="1" ht="11.25" customHeight="1">
      <c r="B65" s="267" t="s">
        <v>89</v>
      </c>
      <c r="C65" s="216"/>
      <c r="D65" s="216"/>
      <c r="E65" s="216"/>
      <c r="F65" s="216"/>
      <c r="G65" s="216"/>
      <c r="H65" s="216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2"/>
      <c r="AT65" s="60"/>
      <c r="AU65" s="60"/>
      <c r="AV65" s="60"/>
      <c r="AW65" s="60"/>
      <c r="AX65" s="60"/>
      <c r="AY65" s="210"/>
      <c r="AZ65" s="268"/>
    </row>
    <row r="66" spans="2:57" s="28" customFormat="1" ht="10.5" customHeight="1">
      <c r="B66" s="224" t="s">
        <v>90</v>
      </c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86"/>
      <c r="AT66" s="60"/>
      <c r="AU66" s="60"/>
      <c r="AV66" s="60"/>
      <c r="AW66" s="60"/>
      <c r="AX66" s="60"/>
      <c r="AY66" s="210"/>
      <c r="AZ66" s="268"/>
    </row>
    <row r="67" spans="2:57" s="28" customFormat="1" ht="24" customHeight="1">
      <c r="B67" s="269"/>
      <c r="C67" s="65"/>
      <c r="D67" s="65"/>
      <c r="E67" s="4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21"/>
      <c r="V67" s="65"/>
      <c r="W67" s="65"/>
      <c r="X67" s="65"/>
      <c r="Y67" s="65"/>
      <c r="Z67" s="65"/>
      <c r="AA67" s="65"/>
      <c r="AB67" s="270"/>
      <c r="AC67" s="65"/>
      <c r="AD67" s="65"/>
      <c r="AE67" s="65"/>
      <c r="AF67" s="65"/>
      <c r="AG67" s="21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271"/>
      <c r="AS67" s="272"/>
      <c r="AY67" s="210"/>
    </row>
    <row r="68" spans="2:57" s="28" customFormat="1" ht="10.5" customHeight="1">
      <c r="B68" s="269"/>
      <c r="C68" s="26" t="s">
        <v>91</v>
      </c>
      <c r="D68" s="21"/>
      <c r="E68" s="21"/>
      <c r="F68" s="26"/>
      <c r="G68" s="21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94" t="s">
        <v>33</v>
      </c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26"/>
      <c r="AH68" s="394" t="s">
        <v>34</v>
      </c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91"/>
      <c r="AY68" s="210"/>
    </row>
    <row r="69" spans="2:57" s="28" customFormat="1" ht="9" customHeight="1">
      <c r="B69" s="269"/>
      <c r="C69" s="21"/>
      <c r="D69" s="21"/>
      <c r="E69" s="21"/>
      <c r="F69" s="26"/>
      <c r="G69" s="26" t="s">
        <v>92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90"/>
      <c r="AA69" s="90"/>
      <c r="AB69" s="90"/>
      <c r="AC69" s="90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91"/>
      <c r="AY69" s="210"/>
    </row>
    <row r="70" spans="2:57" s="28" customFormat="1" ht="9" customHeight="1">
      <c r="B70" s="269"/>
      <c r="C70" s="65"/>
      <c r="D70" s="65"/>
      <c r="E70" s="65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6"/>
      <c r="V70" s="246"/>
      <c r="W70" s="246"/>
      <c r="X70" s="246"/>
      <c r="Y70" s="246"/>
      <c r="Z70" s="273"/>
      <c r="AA70" s="273"/>
      <c r="AB70" s="273"/>
      <c r="AC70" s="273"/>
      <c r="AD70" s="246"/>
      <c r="AE70" s="246"/>
      <c r="AF70" s="246"/>
      <c r="AG70" s="2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91"/>
      <c r="AY70" s="210"/>
    </row>
    <row r="71" spans="2:57" s="279" customFormat="1" ht="16.5" customHeight="1">
      <c r="B71" s="274"/>
      <c r="C71" s="275" t="s">
        <v>37</v>
      </c>
      <c r="D71" s="276"/>
      <c r="E71" s="276"/>
      <c r="F71" s="277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393" t="s">
        <v>38</v>
      </c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276"/>
      <c r="AH71" s="393" t="s">
        <v>39</v>
      </c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278"/>
      <c r="AY71" s="210"/>
    </row>
    <row r="72" spans="2:57" s="280" customFormat="1" ht="9.75" customHeight="1">
      <c r="B72" s="224" t="s">
        <v>93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7"/>
      <c r="AY72" s="210"/>
    </row>
    <row r="73" spans="2:57" s="280" customFormat="1" ht="11.25" customHeight="1">
      <c r="B73" s="281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21"/>
      <c r="V73" s="273"/>
      <c r="W73" s="273"/>
      <c r="X73" s="273"/>
      <c r="Y73" s="273"/>
      <c r="Z73" s="273"/>
      <c r="AA73" s="273"/>
      <c r="AB73" s="282"/>
      <c r="AC73" s="273"/>
      <c r="AD73" s="90"/>
      <c r="AE73" s="273"/>
      <c r="AF73" s="273"/>
      <c r="AG73" s="273"/>
      <c r="AH73" s="273"/>
      <c r="AI73" s="273"/>
      <c r="AJ73" s="273"/>
      <c r="AK73" s="273"/>
      <c r="AL73" s="90"/>
      <c r="AM73" s="273"/>
      <c r="AN73" s="246"/>
      <c r="AO73" s="55"/>
      <c r="AP73" s="55"/>
      <c r="AQ73" s="246"/>
      <c r="AR73" s="246"/>
      <c r="AS73" s="272"/>
      <c r="AY73" s="210"/>
    </row>
    <row r="74" spans="2:57" s="280" customFormat="1" ht="10.5" customHeight="1">
      <c r="B74" s="281"/>
      <c r="C74" s="26" t="s">
        <v>41</v>
      </c>
      <c r="D74" s="21"/>
      <c r="E74" s="21"/>
      <c r="F74" s="21"/>
      <c r="G74" s="21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394" t="s">
        <v>33</v>
      </c>
      <c r="W74" s="394"/>
      <c r="X74" s="394"/>
      <c r="Y74" s="394"/>
      <c r="Z74" s="394"/>
      <c r="AA74" s="394"/>
      <c r="AB74" s="394"/>
      <c r="AC74" s="394"/>
      <c r="AD74" s="26"/>
      <c r="AE74" s="394" t="s">
        <v>34</v>
      </c>
      <c r="AF74" s="394"/>
      <c r="AG74" s="394"/>
      <c r="AH74" s="394"/>
      <c r="AI74" s="394"/>
      <c r="AJ74" s="394"/>
      <c r="AK74" s="394"/>
      <c r="AL74" s="26"/>
      <c r="AM74" s="394" t="s">
        <v>35</v>
      </c>
      <c r="AN74" s="394"/>
      <c r="AO74" s="394"/>
      <c r="AP74" s="394"/>
      <c r="AQ74" s="394"/>
      <c r="AR74" s="394"/>
      <c r="AS74" s="91"/>
      <c r="AY74" s="210"/>
    </row>
    <row r="75" spans="2:57" s="280" customFormat="1" ht="10.5" customHeight="1">
      <c r="B75" s="281"/>
      <c r="C75" s="381" t="s">
        <v>92</v>
      </c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283"/>
      <c r="V75" s="26"/>
      <c r="W75" s="26"/>
      <c r="X75" s="26"/>
      <c r="Y75" s="26"/>
      <c r="Z75" s="90"/>
      <c r="AA75" s="90"/>
      <c r="AB75" s="90"/>
      <c r="AC75" s="90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91"/>
      <c r="AY75" s="210"/>
    </row>
    <row r="76" spans="2:57" s="280" customFormat="1" ht="10.5" customHeight="1">
      <c r="B76" s="269"/>
      <c r="C76" s="65"/>
      <c r="D76" s="65"/>
      <c r="E76" s="65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6"/>
      <c r="V76" s="246"/>
      <c r="W76" s="246"/>
      <c r="X76" s="246"/>
      <c r="Y76" s="246"/>
      <c r="Z76" s="273"/>
      <c r="AA76" s="273"/>
      <c r="AB76" s="273"/>
      <c r="AC76" s="273"/>
      <c r="AD76" s="246"/>
      <c r="AE76" s="246"/>
      <c r="AF76" s="246"/>
      <c r="AG76" s="2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91"/>
      <c r="AY76" s="210"/>
    </row>
    <row r="77" spans="2:57" s="280" customFormat="1" ht="10.5" customHeight="1">
      <c r="B77" s="274"/>
      <c r="C77" s="275" t="s">
        <v>37</v>
      </c>
      <c r="D77" s="276"/>
      <c r="E77" s="276"/>
      <c r="F77" s="277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393" t="s">
        <v>38</v>
      </c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276"/>
      <c r="AH77" s="393" t="s">
        <v>39</v>
      </c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278"/>
      <c r="AY77" s="210"/>
    </row>
    <row r="78" spans="2:57" s="280" customFormat="1" ht="11.25" customHeight="1" thickBot="1">
      <c r="B78" s="284"/>
      <c r="C78" s="285"/>
      <c r="D78" s="285"/>
      <c r="E78" s="285"/>
      <c r="F78" s="285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36"/>
      <c r="AT78" s="287"/>
      <c r="AU78" s="287"/>
      <c r="AV78" s="287"/>
      <c r="AW78" s="287"/>
      <c r="AX78" s="287"/>
      <c r="AY78" s="210"/>
      <c r="AZ78" s="287"/>
      <c r="BA78" s="287"/>
      <c r="BB78" s="287"/>
      <c r="BC78" s="287"/>
      <c r="BD78" s="287"/>
      <c r="BE78" s="287"/>
    </row>
    <row r="79" spans="2:57" s="11" customFormat="1" ht="14.25" customHeight="1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88"/>
      <c r="R79" s="288"/>
      <c r="S79" s="288"/>
      <c r="T79" s="288"/>
      <c r="U79" s="288"/>
      <c r="V79" s="288"/>
      <c r="W79" s="288"/>
      <c r="X79" s="275"/>
      <c r="Y79" s="275"/>
      <c r="Z79" s="275"/>
      <c r="AA79" s="275"/>
      <c r="AB79" s="275"/>
      <c r="AC79" s="288"/>
      <c r="AD79" s="288"/>
      <c r="AE79" s="275"/>
      <c r="AF79" s="275"/>
      <c r="AG79" s="275"/>
      <c r="AH79" s="275"/>
      <c r="AI79" s="275"/>
      <c r="AJ79" s="275"/>
      <c r="AK79" s="288"/>
      <c r="AL79" s="275"/>
      <c r="AM79" s="275"/>
      <c r="AN79" s="288"/>
      <c r="AO79" s="275"/>
      <c r="AP79" s="288"/>
      <c r="AQ79" s="275"/>
      <c r="AR79" s="275"/>
      <c r="AS79" s="275"/>
    </row>
    <row r="80" spans="2:57" s="11" customFormat="1">
      <c r="B80" s="24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4"/>
      <c r="X80" s="24"/>
      <c r="Y80" s="24"/>
      <c r="Z80" s="24"/>
      <c r="AA80" s="24"/>
      <c r="AB80" s="24"/>
      <c r="AC80" s="20"/>
      <c r="AD80" s="236"/>
      <c r="AE80" s="236"/>
      <c r="AF80" s="236"/>
      <c r="AG80" s="236"/>
      <c r="AH80" s="236"/>
      <c r="AI80" s="236"/>
      <c r="AJ80" s="236"/>
      <c r="AK80" s="236"/>
      <c r="AL80" s="236"/>
      <c r="AM80" s="288"/>
      <c r="AN80" s="236"/>
      <c r="AO80" s="236"/>
      <c r="AP80" s="236"/>
      <c r="AQ80" s="236"/>
      <c r="AR80" s="236"/>
      <c r="AS80" s="236"/>
    </row>
    <row r="81" spans="2:57" s="11" customFormat="1" ht="12" customHeight="1">
      <c r="B81" s="289"/>
      <c r="C81" s="289"/>
      <c r="D81" s="289"/>
      <c r="E81" s="289"/>
      <c r="F81" s="289"/>
      <c r="G81" s="289"/>
      <c r="H81" s="289"/>
      <c r="I81" s="289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90"/>
      <c r="X81" s="26"/>
      <c r="Y81" s="283"/>
      <c r="Z81" s="283"/>
      <c r="AA81" s="291"/>
      <c r="AB81" s="291"/>
      <c r="AC81" s="291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</row>
    <row r="82" spans="2:57" s="11" customFormat="1" ht="12" customHeight="1">
      <c r="B82" s="289"/>
      <c r="C82" s="26"/>
      <c r="D82" s="289"/>
      <c r="E82" s="289"/>
      <c r="F82" s="289"/>
      <c r="G82" s="289"/>
      <c r="H82" s="289"/>
      <c r="I82" s="289"/>
      <c r="J82" s="292"/>
      <c r="K82" s="88"/>
      <c r="L82" s="236"/>
      <c r="M82" s="292"/>
      <c r="N82" s="292"/>
      <c r="O82" s="88"/>
      <c r="P82" s="292"/>
      <c r="Q82" s="292"/>
      <c r="R82" s="292"/>
      <c r="S82" s="292"/>
      <c r="T82" s="236"/>
      <c r="U82" s="88"/>
      <c r="V82" s="292"/>
      <c r="W82" s="290"/>
      <c r="X82" s="283"/>
      <c r="Y82" s="26"/>
      <c r="Z82" s="283"/>
      <c r="AA82" s="291"/>
      <c r="AB82" s="291"/>
      <c r="AC82" s="291"/>
      <c r="AD82" s="88"/>
      <c r="AE82" s="88"/>
      <c r="AF82" s="236"/>
      <c r="AG82" s="88"/>
      <c r="AH82" s="88"/>
      <c r="AI82" s="85"/>
      <c r="AJ82" s="85"/>
      <c r="AK82" s="293"/>
      <c r="AL82" s="236"/>
      <c r="AM82" s="236"/>
      <c r="AN82" s="236"/>
      <c r="AO82" s="236"/>
      <c r="AP82" s="236"/>
      <c r="AQ82" s="236"/>
      <c r="AR82" s="236"/>
      <c r="AS82" s="236"/>
    </row>
    <row r="83" spans="2:57" s="11" customFormat="1" ht="12" customHeight="1">
      <c r="B83" s="288"/>
      <c r="C83" s="288"/>
      <c r="D83" s="288"/>
      <c r="E83" s="288"/>
      <c r="F83" s="288"/>
      <c r="G83" s="288"/>
      <c r="H83" s="288"/>
      <c r="I83" s="288"/>
      <c r="J83" s="292"/>
      <c r="K83" s="88"/>
      <c r="L83" s="236"/>
      <c r="M83" s="292"/>
      <c r="N83" s="292"/>
      <c r="O83" s="236"/>
      <c r="P83" s="292"/>
      <c r="Q83" s="292"/>
      <c r="R83" s="292"/>
      <c r="S83" s="292"/>
      <c r="T83" s="236"/>
      <c r="U83" s="88"/>
      <c r="V83" s="292"/>
      <c r="W83" s="290"/>
      <c r="X83" s="288"/>
      <c r="Y83" s="288"/>
      <c r="Z83" s="288"/>
      <c r="AA83" s="288"/>
      <c r="AB83" s="288"/>
      <c r="AC83" s="288"/>
      <c r="AD83" s="88"/>
      <c r="AE83" s="88"/>
      <c r="AF83" s="236"/>
      <c r="AG83" s="88"/>
      <c r="AH83" s="88"/>
      <c r="AI83" s="85"/>
      <c r="AJ83" s="85"/>
      <c r="AK83" s="293"/>
      <c r="AL83" s="236"/>
      <c r="AM83" s="236"/>
      <c r="AN83" s="236"/>
      <c r="AO83" s="236"/>
      <c r="AP83" s="236"/>
      <c r="AQ83" s="236"/>
      <c r="AR83" s="236"/>
      <c r="AS83" s="236"/>
    </row>
    <row r="84" spans="2:57" s="11" customFormat="1" ht="12" customHeight="1">
      <c r="B84" s="288"/>
      <c r="C84" s="42"/>
      <c r="D84" s="288"/>
      <c r="E84" s="288"/>
      <c r="F84" s="288"/>
      <c r="G84" s="288"/>
      <c r="H84" s="288"/>
      <c r="I84" s="288"/>
      <c r="J84" s="292"/>
      <c r="K84" s="88"/>
      <c r="L84" s="236"/>
      <c r="M84" s="292"/>
      <c r="N84" s="292"/>
      <c r="O84" s="236"/>
      <c r="P84" s="292"/>
      <c r="Q84" s="292"/>
      <c r="R84" s="292"/>
      <c r="S84" s="292"/>
      <c r="T84" s="236"/>
      <c r="U84" s="88"/>
      <c r="V84" s="292"/>
      <c r="W84" s="290"/>
      <c r="X84" s="288"/>
      <c r="Y84" s="288"/>
      <c r="Z84" s="288"/>
      <c r="AA84" s="288"/>
      <c r="AB84" s="288"/>
      <c r="AC84" s="288"/>
      <c r="AD84" s="88"/>
      <c r="AE84" s="88"/>
      <c r="AF84" s="236"/>
      <c r="AG84" s="88"/>
      <c r="AH84" s="88"/>
      <c r="AI84" s="85"/>
      <c r="AJ84" s="85"/>
      <c r="AK84" s="293"/>
      <c r="AL84" s="236"/>
      <c r="AM84" s="236"/>
      <c r="AN84" s="236"/>
      <c r="AO84" s="236"/>
      <c r="AP84" s="236"/>
      <c r="AQ84" s="236"/>
      <c r="AR84" s="236"/>
      <c r="AS84" s="236"/>
    </row>
    <row r="85" spans="2:57" s="11" customFormat="1" ht="12" customHeight="1">
      <c r="B85" s="288"/>
      <c r="C85" s="42"/>
      <c r="D85" s="288"/>
      <c r="E85" s="288"/>
      <c r="F85" s="288"/>
      <c r="G85" s="288"/>
      <c r="H85" s="288"/>
      <c r="I85" s="288"/>
      <c r="J85" s="292"/>
      <c r="K85" s="88"/>
      <c r="L85" s="236"/>
      <c r="M85" s="292"/>
      <c r="N85" s="292"/>
      <c r="O85" s="236"/>
      <c r="P85" s="292"/>
      <c r="Q85" s="292"/>
      <c r="R85" s="292"/>
      <c r="S85" s="292"/>
      <c r="T85" s="236"/>
      <c r="U85" s="88"/>
      <c r="V85" s="292"/>
      <c r="W85" s="290"/>
      <c r="X85" s="288"/>
      <c r="Y85" s="288"/>
      <c r="Z85" s="288"/>
      <c r="AA85" s="288"/>
      <c r="AB85" s="288"/>
      <c r="AC85" s="288"/>
      <c r="AD85" s="88"/>
      <c r="AE85" s="88"/>
      <c r="AF85" s="236"/>
      <c r="AG85" s="88"/>
      <c r="AH85" s="88"/>
      <c r="AI85" s="85"/>
      <c r="AJ85" s="85"/>
      <c r="AK85" s="293"/>
      <c r="AL85" s="236"/>
      <c r="AM85" s="236"/>
      <c r="AN85" s="236"/>
      <c r="AO85" s="236"/>
      <c r="AP85" s="236"/>
      <c r="AQ85" s="236"/>
      <c r="AR85" s="236"/>
      <c r="AS85" s="236"/>
    </row>
    <row r="86" spans="2:57" s="11" customFormat="1" ht="12" customHeight="1">
      <c r="B86" s="288"/>
      <c r="C86" s="288"/>
      <c r="D86" s="288"/>
      <c r="E86" s="288"/>
      <c r="F86" s="288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88"/>
      <c r="AA86" s="288"/>
      <c r="AB86" s="288"/>
      <c r="AC86" s="288"/>
      <c r="AD86" s="88"/>
      <c r="AE86" s="88"/>
      <c r="AF86" s="236"/>
      <c r="AG86" s="88"/>
      <c r="AH86" s="88"/>
      <c r="AI86" s="85"/>
      <c r="AJ86" s="85"/>
      <c r="AK86" s="293"/>
      <c r="AL86" s="236"/>
      <c r="AM86" s="236"/>
      <c r="AN86" s="236"/>
      <c r="AO86" s="236"/>
      <c r="AP86" s="236"/>
      <c r="AQ86" s="236"/>
      <c r="AR86" s="236"/>
      <c r="AS86" s="236"/>
    </row>
    <row r="87" spans="2:57" s="11" customFormat="1" ht="12" customHeight="1">
      <c r="B87" s="288"/>
      <c r="C87" s="42"/>
      <c r="D87" s="288"/>
      <c r="E87" s="288"/>
      <c r="F87" s="288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0"/>
      <c r="AA87" s="20"/>
      <c r="AB87" s="20"/>
      <c r="AC87" s="20"/>
      <c r="AD87" s="88"/>
      <c r="AE87" s="88"/>
      <c r="AF87" s="236"/>
      <c r="AG87" s="88"/>
      <c r="AH87" s="88"/>
      <c r="AI87" s="85"/>
      <c r="AJ87" s="85"/>
      <c r="AK87" s="293"/>
      <c r="AL87" s="236"/>
      <c r="AM87" s="236"/>
      <c r="AN87" s="236"/>
      <c r="AO87" s="236"/>
      <c r="AP87" s="236"/>
      <c r="AQ87" s="236"/>
      <c r="AR87" s="236"/>
      <c r="AS87" s="236"/>
    </row>
    <row r="88" spans="2:57" s="11" customFormat="1" ht="12" customHeight="1">
      <c r="B88" s="288"/>
      <c r="C88" s="42"/>
      <c r="D88" s="288"/>
      <c r="E88" s="288"/>
      <c r="F88" s="288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0"/>
      <c r="AA88" s="20"/>
      <c r="AB88" s="20"/>
      <c r="AC88" s="20"/>
      <c r="AD88" s="88"/>
      <c r="AE88" s="88"/>
      <c r="AF88" s="236"/>
      <c r="AG88" s="88"/>
      <c r="AH88" s="88"/>
      <c r="AI88" s="85"/>
      <c r="AJ88" s="85"/>
      <c r="AK88" s="293"/>
      <c r="AL88" s="236"/>
      <c r="AM88" s="236"/>
      <c r="AN88" s="236"/>
      <c r="AO88" s="236"/>
      <c r="AP88" s="236"/>
      <c r="AQ88" s="236"/>
      <c r="AR88" s="236"/>
      <c r="AS88" s="236"/>
    </row>
    <row r="89" spans="2:57" s="11" customFormat="1" ht="12" customHeight="1">
      <c r="B89" s="288"/>
      <c r="C89" s="288"/>
      <c r="D89" s="288"/>
      <c r="E89" s="288"/>
      <c r="F89" s="288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0"/>
      <c r="AA89" s="20"/>
      <c r="AB89" s="20"/>
      <c r="AC89" s="20"/>
      <c r="AD89" s="88"/>
      <c r="AE89" s="88"/>
      <c r="AF89" s="236"/>
      <c r="AG89" s="88"/>
      <c r="AH89" s="88"/>
      <c r="AI89" s="85"/>
      <c r="AJ89" s="85"/>
      <c r="AK89" s="236"/>
      <c r="AL89" s="236"/>
      <c r="AM89" s="236"/>
      <c r="AN89" s="236"/>
      <c r="AO89" s="236"/>
      <c r="AP89" s="236"/>
      <c r="AQ89" s="236"/>
      <c r="AR89" s="236"/>
      <c r="AS89" s="236"/>
    </row>
    <row r="90" spans="2:57" s="11" customFormat="1" ht="12" customHeight="1">
      <c r="B90" s="288"/>
      <c r="C90" s="42"/>
      <c r="D90" s="288"/>
      <c r="E90" s="288"/>
      <c r="F90" s="288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0"/>
      <c r="AA90" s="20"/>
      <c r="AB90" s="20"/>
      <c r="AC90" s="20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</row>
    <row r="91" spans="2:57" s="11" customFormat="1" ht="12" customHeight="1">
      <c r="B91" s="288"/>
      <c r="C91" s="294"/>
      <c r="D91" s="288"/>
      <c r="E91" s="288"/>
      <c r="F91" s="288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0"/>
      <c r="AA91" s="20"/>
      <c r="AB91" s="20"/>
      <c r="AC91" s="20"/>
      <c r="AD91" s="288"/>
      <c r="AE91" s="288"/>
      <c r="AF91" s="236"/>
      <c r="AG91" s="236"/>
      <c r="AH91" s="236"/>
      <c r="AI91" s="236"/>
      <c r="AJ91" s="236"/>
      <c r="AK91" s="236"/>
      <c r="AL91" s="236"/>
      <c r="AM91" s="236"/>
      <c r="AN91" s="236"/>
      <c r="AO91" s="288"/>
      <c r="AP91" s="236"/>
      <c r="AQ91" s="236"/>
      <c r="AR91" s="236"/>
      <c r="AS91" s="236"/>
      <c r="AY91" s="212"/>
      <c r="BA91" s="212"/>
      <c r="BB91" s="212"/>
      <c r="BC91" s="212"/>
    </row>
    <row r="92" spans="2:57" s="11" customFormat="1" ht="12" customHeight="1">
      <c r="B92" s="288"/>
      <c r="C92" s="288"/>
      <c r="D92" s="288"/>
      <c r="E92" s="288"/>
      <c r="F92" s="288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0"/>
      <c r="AA92" s="20"/>
      <c r="AB92" s="20"/>
      <c r="AC92" s="20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</row>
    <row r="93" spans="2:57" s="11" customFormat="1" ht="12" customHeight="1">
      <c r="B93" s="288"/>
      <c r="C93" s="288"/>
      <c r="D93" s="288"/>
      <c r="E93" s="288"/>
      <c r="F93" s="288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0"/>
      <c r="AA93" s="20"/>
      <c r="AB93" s="20"/>
      <c r="AC93" s="20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</row>
    <row r="94" spans="2:57" s="11" customFormat="1" ht="12" customHeight="1">
      <c r="B94" s="288"/>
      <c r="C94" s="288"/>
      <c r="D94" s="288"/>
      <c r="E94" s="288"/>
      <c r="F94" s="288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0"/>
      <c r="AA94" s="20"/>
      <c r="AB94" s="20"/>
      <c r="AC94" s="20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</row>
    <row r="95" spans="2:57" s="11" customFormat="1" ht="12" customHeight="1">
      <c r="B95" s="288"/>
      <c r="C95" s="288"/>
      <c r="D95" s="288"/>
      <c r="E95" s="288"/>
      <c r="F95" s="288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0"/>
      <c r="AA95" s="20"/>
      <c r="AB95" s="20"/>
      <c r="AC95" s="20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</row>
    <row r="96" spans="2:57" s="11" customFormat="1" ht="12" customHeight="1">
      <c r="B96" s="288"/>
      <c r="C96" s="42"/>
      <c r="D96" s="20"/>
      <c r="E96" s="20"/>
      <c r="F96" s="20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0"/>
      <c r="AA96" s="20"/>
      <c r="AB96" s="20"/>
      <c r="AC96" s="20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</row>
    <row r="97" spans="2:45" s="11" customFormat="1" ht="12" customHeight="1">
      <c r="B97" s="288"/>
      <c r="C97" s="294"/>
      <c r="D97" s="288"/>
      <c r="E97" s="288"/>
      <c r="F97" s="288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95"/>
      <c r="AA97" s="295"/>
      <c r="AB97" s="295"/>
      <c r="AC97" s="295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</row>
    <row r="98" spans="2:45" s="11" customFormat="1" ht="12" customHeight="1">
      <c r="B98" s="288"/>
      <c r="C98" s="288"/>
      <c r="D98" s="288"/>
      <c r="E98" s="288"/>
      <c r="F98" s="288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0"/>
      <c r="AA98" s="20"/>
      <c r="AB98" s="20"/>
      <c r="AC98" s="20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</row>
    <row r="99" spans="2:45" s="11" customFormat="1" ht="12" customHeight="1">
      <c r="B99" s="288"/>
      <c r="C99" s="288"/>
      <c r="D99" s="288"/>
      <c r="E99" s="288"/>
      <c r="F99" s="288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0"/>
      <c r="AA99" s="20"/>
      <c r="AB99" s="20"/>
      <c r="AC99" s="20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</row>
    <row r="100" spans="2:45" s="11" customFormat="1" ht="12" customHeight="1">
      <c r="B100" s="288"/>
      <c r="C100" s="288"/>
      <c r="D100" s="288"/>
      <c r="E100" s="288"/>
      <c r="F100" s="288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0"/>
      <c r="AA100" s="20"/>
      <c r="AB100" s="20"/>
      <c r="AC100" s="20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</row>
    <row r="101" spans="2:45" s="11" customFormat="1" ht="12" customHeight="1">
      <c r="B101" s="288"/>
      <c r="C101" s="288"/>
      <c r="D101" s="288"/>
      <c r="E101" s="288"/>
      <c r="F101" s="288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0"/>
      <c r="AA101" s="20"/>
      <c r="AB101" s="20"/>
      <c r="AC101" s="20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</row>
    <row r="102" spans="2:45" s="11" customFormat="1">
      <c r="B102" s="288"/>
      <c r="C102" s="288"/>
      <c r="D102" s="288"/>
      <c r="E102" s="288"/>
      <c r="F102" s="288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0"/>
      <c r="AA102" s="20"/>
      <c r="AB102" s="20"/>
      <c r="AC102" s="20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</row>
    <row r="103" spans="2:45" s="11" customFormat="1">
      <c r="B103" s="20"/>
      <c r="C103" s="288"/>
      <c r="D103" s="288"/>
      <c r="E103" s="288"/>
      <c r="F103" s="288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0"/>
      <c r="AA103" s="20"/>
      <c r="AB103" s="20"/>
      <c r="AC103" s="20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</row>
    <row r="104" spans="2:45" s="11" customFormat="1">
      <c r="B104" s="20"/>
      <c r="C104" s="236"/>
      <c r="D104" s="288"/>
      <c r="E104" s="288"/>
      <c r="F104" s="288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0"/>
      <c r="AA104" s="20"/>
      <c r="AB104" s="20"/>
      <c r="AC104" s="20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</row>
    <row r="105" spans="2:45" s="11" customFormat="1">
      <c r="B105" s="20"/>
      <c r="C105" s="20"/>
      <c r="D105" s="20"/>
      <c r="E105" s="20"/>
      <c r="F105" s="20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0"/>
      <c r="AA105" s="20"/>
      <c r="AB105" s="20"/>
      <c r="AC105" s="20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</row>
    <row r="106" spans="2:45" s="11" customFormat="1">
      <c r="B106" s="20"/>
      <c r="C106" s="21"/>
      <c r="D106" s="20"/>
      <c r="E106" s="20"/>
      <c r="F106" s="20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0"/>
      <c r="AA106" s="20"/>
      <c r="AB106" s="20"/>
      <c r="AC106" s="20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</row>
    <row r="107" spans="2:45" s="11" customFormat="1">
      <c r="B107" s="288"/>
      <c r="C107" s="288"/>
      <c r="D107" s="288"/>
      <c r="E107" s="288"/>
      <c r="F107" s="288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0"/>
      <c r="AA107" s="20"/>
      <c r="AB107" s="20"/>
      <c r="AC107" s="20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</row>
    <row r="108" spans="2:45" s="11" customFormat="1">
      <c r="B108" s="288"/>
      <c r="C108" s="288"/>
      <c r="D108" s="288"/>
      <c r="E108" s="288"/>
      <c r="F108" s="288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0"/>
      <c r="AA108" s="20"/>
      <c r="AB108" s="20"/>
      <c r="AC108" s="20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</row>
    <row r="109" spans="2:45" s="11" customFormat="1">
      <c r="B109" s="288"/>
      <c r="C109" s="288"/>
      <c r="D109" s="288"/>
      <c r="E109" s="288"/>
      <c r="F109" s="288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0"/>
      <c r="AA109" s="20"/>
      <c r="AB109" s="20"/>
      <c r="AC109" s="20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</row>
    <row r="110" spans="2:45" s="11" customFormat="1">
      <c r="B110" s="20"/>
      <c r="C110" s="236"/>
      <c r="D110" s="288"/>
      <c r="E110" s="288"/>
      <c r="F110" s="288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0"/>
      <c r="AA110" s="20"/>
      <c r="AB110" s="20"/>
      <c r="AC110" s="20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</row>
    <row r="111" spans="2:45" s="11" customFormat="1">
      <c r="B111" s="288"/>
      <c r="C111" s="288"/>
      <c r="D111" s="288"/>
      <c r="E111" s="288"/>
      <c r="F111" s="288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0"/>
      <c r="AA111" s="20"/>
      <c r="AB111" s="20"/>
      <c r="AC111" s="20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</row>
    <row r="112" spans="2:45" s="11" customFormat="1">
      <c r="B112" s="20"/>
      <c r="C112" s="236"/>
      <c r="D112" s="288"/>
      <c r="E112" s="288"/>
      <c r="F112" s="288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0"/>
      <c r="AA112" s="20"/>
      <c r="AB112" s="20"/>
      <c r="AC112" s="20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</row>
    <row r="113" spans="2:45" s="11" customFormat="1">
      <c r="B113" s="20"/>
      <c r="C113" s="288"/>
      <c r="D113" s="288"/>
      <c r="E113" s="288"/>
      <c r="F113" s="288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0"/>
      <c r="AA113" s="20"/>
      <c r="AB113" s="20"/>
      <c r="AC113" s="20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</row>
    <row r="114" spans="2:45" s="11" customFormat="1">
      <c r="B114" s="20"/>
      <c r="C114" s="236"/>
      <c r="D114" s="288"/>
      <c r="E114" s="288"/>
      <c r="F114" s="288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0"/>
      <c r="AA114" s="20"/>
      <c r="AB114" s="20"/>
      <c r="AC114" s="20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</row>
    <row r="115" spans="2:45" s="11" customFormat="1">
      <c r="B115" s="288"/>
      <c r="C115" s="288"/>
      <c r="D115" s="288"/>
      <c r="E115" s="288"/>
      <c r="F115" s="288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0"/>
      <c r="AA115" s="20"/>
      <c r="AB115" s="20"/>
      <c r="AC115" s="20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</row>
    <row r="116" spans="2:45" s="11" customFormat="1">
      <c r="B116" s="20"/>
      <c r="C116" s="236"/>
      <c r="D116" s="288"/>
      <c r="E116" s="288"/>
      <c r="F116" s="288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0"/>
      <c r="AA116" s="20"/>
      <c r="AB116" s="20"/>
      <c r="AC116" s="20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</row>
    <row r="117" spans="2:45" s="11" customFormat="1">
      <c r="B117" s="288"/>
      <c r="C117" s="288"/>
      <c r="D117" s="288"/>
      <c r="E117" s="288"/>
      <c r="F117" s="288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0"/>
      <c r="AA117" s="20"/>
      <c r="AB117" s="20"/>
      <c r="AC117" s="20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</row>
    <row r="118" spans="2:45" s="11" customFormat="1">
      <c r="B118" s="288"/>
      <c r="C118" s="288"/>
      <c r="D118" s="288"/>
      <c r="E118" s="288"/>
      <c r="F118" s="288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0"/>
      <c r="AA118" s="20"/>
      <c r="AB118" s="20"/>
      <c r="AC118" s="20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</row>
    <row r="119" spans="2:45" s="11" customFormat="1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0"/>
      <c r="AA119" s="20"/>
      <c r="AB119" s="20"/>
      <c r="AC119" s="20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</row>
    <row r="120" spans="2:45" s="11" customForma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0"/>
      <c r="AA120" s="20"/>
      <c r="AB120" s="20"/>
      <c r="AC120" s="20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</row>
    <row r="121" spans="2:45" s="11" customFormat="1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0"/>
      <c r="AA121" s="20"/>
      <c r="AB121" s="20"/>
      <c r="AC121" s="20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</row>
    <row r="122" spans="2:45" s="11" customFormat="1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0"/>
      <c r="AA122" s="20"/>
      <c r="AB122" s="20"/>
      <c r="AC122" s="20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</row>
    <row r="123" spans="2:45" s="11" customFormat="1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0"/>
      <c r="AA123" s="20"/>
      <c r="AB123" s="20"/>
      <c r="AC123" s="20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</row>
    <row r="124" spans="2:45" s="11" customFormat="1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0"/>
      <c r="AA124" s="20"/>
      <c r="AB124" s="20"/>
      <c r="AC124" s="20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</row>
    <row r="125" spans="2:45" s="11" customFormat="1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0"/>
      <c r="AA125" s="20"/>
      <c r="AB125" s="20"/>
      <c r="AC125" s="20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</row>
    <row r="126" spans="2:45" s="11" customFormat="1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0"/>
      <c r="AA126" s="20"/>
      <c r="AB126" s="20"/>
      <c r="AC126" s="20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</row>
    <row r="127" spans="2:45" s="11" customFormat="1">
      <c r="B127" s="236"/>
      <c r="C127" s="236"/>
      <c r="D127" s="236"/>
      <c r="E127" s="236"/>
      <c r="F127" s="236"/>
      <c r="G127" s="290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36"/>
      <c r="W127" s="295"/>
      <c r="X127" s="296"/>
      <c r="Y127" s="297"/>
      <c r="Z127" s="20"/>
      <c r="AA127" s="20"/>
      <c r="AB127" s="20"/>
      <c r="AC127" s="20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</row>
    <row r="128" spans="2:45" s="11" customFormat="1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</row>
    <row r="129" spans="2:45" s="11" customFormat="1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</row>
    <row r="130" spans="2:45" s="11" customFormat="1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</row>
    <row r="131" spans="2:45" s="11" customFormat="1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</row>
    <row r="132" spans="2:45" s="11" customFormat="1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</row>
    <row r="133" spans="2:45" s="11" customFormat="1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</row>
    <row r="134" spans="2:45" s="11" customFormat="1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</row>
    <row r="135" spans="2:45" s="11" customFormat="1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</row>
    <row r="136" spans="2:45" s="11" customFormat="1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</row>
    <row r="137" spans="2:45" s="11" customFormat="1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</row>
    <row r="138" spans="2:45" s="11" customFormat="1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</row>
    <row r="139" spans="2:4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2:4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2:4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2:4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2:4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2:4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2:4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2:4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2:4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2:4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2:4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2:4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2:4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2:4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2:4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2:4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2:4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2:4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2:4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2:4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2:4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2:4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2:4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2:4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2:4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2:4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2:4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2:4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2:4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2:4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2:4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2:4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2:4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2:4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2:4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2:4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2:4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2:4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2:4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2:4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2:4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2:4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2:4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2:4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2:4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2:4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2:4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2:4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2:4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2:4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2:4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2:4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2:4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2:4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2:4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2:4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2:4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2:4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2:4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2:4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2:4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2:4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2:4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2:4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2:4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2:4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2:4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2:4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2:4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2:4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2:4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2:4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2:4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2:4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2:4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2:4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2:4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2:4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2:4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2:4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2:4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2:4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2:4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2:4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2:4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2:4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2:4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2:4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2:4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2:4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2:4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2:4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2:4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2:4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2:4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2:4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2:4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2:4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2:4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2:4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2:4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2:4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2:4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2:4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2:4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2:4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2:4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2:4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2:4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2:4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2:4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2:4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2:4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2:4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2:4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2:4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2:4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2:4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2:4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2:4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2:4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2:4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2:4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2:4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2:4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2:4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2:4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2:4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2:4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2:4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2:4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2:4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2:4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2:4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2:4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2:4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2:4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2:4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2:4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2:4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2:4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2:4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2:4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2:4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2:4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2:4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2:4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2:4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2:4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2:4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2:4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2:4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2:4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2:4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2:4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2:4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2:4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2:4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2:4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2:4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2:4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2:4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2:4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2:4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2:4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2:4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2:4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2:4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2:4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2:4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2:4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2:4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2:4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2:4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2:4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2:4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2:4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2:4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2:4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2:4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2:4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2:4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2:4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2:4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2:4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2:4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2:4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2:4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2:4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2:4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2:4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2:4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2:4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2:4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2:4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2:4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2:4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2:4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2:4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2:4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2:4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2:4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2:4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2:4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2:4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2:4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2:4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2:4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2:4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2:4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2:4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2:4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2:4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2:4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2:4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2:4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2:4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2:4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2:4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2:4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2:4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2:4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2:4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2:4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2:4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2:4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2:4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2:4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2:4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2:4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2:4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2:4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2:4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2:4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2:4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2:4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2:4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2:4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2:4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2:4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2:4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2:4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2:4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2:4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2:4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2:4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2:4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2:4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2:4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2:4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2:4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2:4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2:4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</sheetData>
  <mergeCells count="246">
    <mergeCell ref="W30:AA30"/>
    <mergeCell ref="AB30:AF30"/>
    <mergeCell ref="AG30:AK30"/>
    <mergeCell ref="AL30:AS30"/>
    <mergeCell ref="R31:V31"/>
    <mergeCell ref="W31:AA31"/>
    <mergeCell ref="AB31:AF31"/>
    <mergeCell ref="AL31:AS31"/>
    <mergeCell ref="E9:AS9"/>
    <mergeCell ref="J14:AS14"/>
    <mergeCell ref="E19:AS19"/>
    <mergeCell ref="J24:AS24"/>
    <mergeCell ref="E28:AS28"/>
    <mergeCell ref="B29:M29"/>
    <mergeCell ref="N29:Q30"/>
    <mergeCell ref="R29:AK29"/>
    <mergeCell ref="B30:M30"/>
    <mergeCell ref="R30:V30"/>
    <mergeCell ref="AL32:AS32"/>
    <mergeCell ref="B33:M33"/>
    <mergeCell ref="N33:Q33"/>
    <mergeCell ref="R33:V33"/>
    <mergeCell ref="W33:AA33"/>
    <mergeCell ref="AB33:AF33"/>
    <mergeCell ref="AG33:AK33"/>
    <mergeCell ref="AL33:AS33"/>
    <mergeCell ref="B32:M32"/>
    <mergeCell ref="N32:Q32"/>
    <mergeCell ref="R32:V32"/>
    <mergeCell ref="W32:AA32"/>
    <mergeCell ref="AB32:AF32"/>
    <mergeCell ref="AG32:AK32"/>
    <mergeCell ref="AL34:AS34"/>
    <mergeCell ref="B35:M35"/>
    <mergeCell ref="N35:Q35"/>
    <mergeCell ref="R35:V35"/>
    <mergeCell ref="W35:AA35"/>
    <mergeCell ref="AB35:AF35"/>
    <mergeCell ref="AG35:AK35"/>
    <mergeCell ref="AL35:AS35"/>
    <mergeCell ref="B34:M34"/>
    <mergeCell ref="N34:Q34"/>
    <mergeCell ref="R34:V34"/>
    <mergeCell ref="W34:AA34"/>
    <mergeCell ref="AB34:AF34"/>
    <mergeCell ref="AG34:AK34"/>
    <mergeCell ref="AL36:AS36"/>
    <mergeCell ref="B37:M37"/>
    <mergeCell ref="N37:Q37"/>
    <mergeCell ref="R37:V37"/>
    <mergeCell ref="W37:AA37"/>
    <mergeCell ref="AB37:AF37"/>
    <mergeCell ref="AG37:AK37"/>
    <mergeCell ref="AL37:AS37"/>
    <mergeCell ref="B36:M36"/>
    <mergeCell ref="N36:Q36"/>
    <mergeCell ref="R36:V36"/>
    <mergeCell ref="W36:AA36"/>
    <mergeCell ref="AB36:AF36"/>
    <mergeCell ref="AG36:AK36"/>
    <mergeCell ref="AL38:AS38"/>
    <mergeCell ref="B39:M39"/>
    <mergeCell ref="N39:Q39"/>
    <mergeCell ref="R39:V39"/>
    <mergeCell ref="W39:AA39"/>
    <mergeCell ref="AB39:AF39"/>
    <mergeCell ref="AG39:AK39"/>
    <mergeCell ref="AL39:AS39"/>
    <mergeCell ref="B38:M38"/>
    <mergeCell ref="N38:Q38"/>
    <mergeCell ref="R38:V38"/>
    <mergeCell ref="W38:AA38"/>
    <mergeCell ref="AB38:AF38"/>
    <mergeCell ref="AG38:AK38"/>
    <mergeCell ref="AL40:AS40"/>
    <mergeCell ref="B41:M41"/>
    <mergeCell ref="N41:Q41"/>
    <mergeCell ref="R41:V41"/>
    <mergeCell ref="W41:AA41"/>
    <mergeCell ref="AB41:AF41"/>
    <mergeCell ref="AG41:AK41"/>
    <mergeCell ref="AL41:AS41"/>
    <mergeCell ref="B40:M40"/>
    <mergeCell ref="N40:Q40"/>
    <mergeCell ref="R40:V40"/>
    <mergeCell ref="W40:AA40"/>
    <mergeCell ref="AB40:AF40"/>
    <mergeCell ref="AG40:AK40"/>
    <mergeCell ref="AL42:AS42"/>
    <mergeCell ref="B43:M43"/>
    <mergeCell ref="N43:Q43"/>
    <mergeCell ref="R43:V43"/>
    <mergeCell ref="W43:AA43"/>
    <mergeCell ref="AB43:AF43"/>
    <mergeCell ref="AG43:AK43"/>
    <mergeCell ref="AL43:AS43"/>
    <mergeCell ref="B42:M42"/>
    <mergeCell ref="N42:Q42"/>
    <mergeCell ref="R42:V42"/>
    <mergeCell ref="W42:AA42"/>
    <mergeCell ref="AB42:AF42"/>
    <mergeCell ref="AG42:AK42"/>
    <mergeCell ref="B46:M46"/>
    <mergeCell ref="B47:M47"/>
    <mergeCell ref="B48:M48"/>
    <mergeCell ref="N48:Q48"/>
    <mergeCell ref="R48:V48"/>
    <mergeCell ref="W48:AA48"/>
    <mergeCell ref="AL44:AS44"/>
    <mergeCell ref="N45:Q45"/>
    <mergeCell ref="R45:V45"/>
    <mergeCell ref="W45:AA45"/>
    <mergeCell ref="AB45:AF45"/>
    <mergeCell ref="AG45:AK45"/>
    <mergeCell ref="AL45:AS45"/>
    <mergeCell ref="B44:M44"/>
    <mergeCell ref="N44:Q44"/>
    <mergeCell ref="R44:V44"/>
    <mergeCell ref="W44:AA44"/>
    <mergeCell ref="AB44:AF44"/>
    <mergeCell ref="AG44:AK44"/>
    <mergeCell ref="AB48:AF48"/>
    <mergeCell ref="AG48:AK48"/>
    <mergeCell ref="AL48:AS48"/>
    <mergeCell ref="B49:M49"/>
    <mergeCell ref="N49:Q49"/>
    <mergeCell ref="R49:V49"/>
    <mergeCell ref="W49:AA49"/>
    <mergeCell ref="AB49:AF49"/>
    <mergeCell ref="AG49:AK49"/>
    <mergeCell ref="AL49:AS49"/>
    <mergeCell ref="AL50:AS50"/>
    <mergeCell ref="B51:M51"/>
    <mergeCell ref="N51:Q51"/>
    <mergeCell ref="R51:V51"/>
    <mergeCell ref="W51:AA51"/>
    <mergeCell ref="AB51:AF51"/>
    <mergeCell ref="AG51:AK51"/>
    <mergeCell ref="AL51:AS51"/>
    <mergeCell ref="B50:M50"/>
    <mergeCell ref="N50:Q50"/>
    <mergeCell ref="R50:V50"/>
    <mergeCell ref="W50:AA50"/>
    <mergeCell ref="AB50:AF50"/>
    <mergeCell ref="AG50:AK50"/>
    <mergeCell ref="AL52:AS52"/>
    <mergeCell ref="B53:M53"/>
    <mergeCell ref="N53:Q53"/>
    <mergeCell ref="R53:V53"/>
    <mergeCell ref="W53:AA53"/>
    <mergeCell ref="AB53:AF53"/>
    <mergeCell ref="AG53:AK53"/>
    <mergeCell ref="AL53:AS53"/>
    <mergeCell ref="B52:M52"/>
    <mergeCell ref="N52:Q52"/>
    <mergeCell ref="R52:V52"/>
    <mergeCell ref="W52:AA52"/>
    <mergeCell ref="AB52:AF52"/>
    <mergeCell ref="AG52:AK52"/>
    <mergeCell ref="AL54:AS54"/>
    <mergeCell ref="B55:M55"/>
    <mergeCell ref="N55:Q55"/>
    <mergeCell ref="R55:V55"/>
    <mergeCell ref="W55:AA55"/>
    <mergeCell ref="AB55:AF55"/>
    <mergeCell ref="AG55:AK55"/>
    <mergeCell ref="AL55:AS55"/>
    <mergeCell ref="B54:M54"/>
    <mergeCell ref="N54:Q54"/>
    <mergeCell ref="R54:V54"/>
    <mergeCell ref="W54:AA54"/>
    <mergeCell ref="AB54:AF54"/>
    <mergeCell ref="AG54:AK54"/>
    <mergeCell ref="AL56:AS56"/>
    <mergeCell ref="B57:M57"/>
    <mergeCell ref="N57:Q57"/>
    <mergeCell ref="R57:V57"/>
    <mergeCell ref="W57:AA57"/>
    <mergeCell ref="AB57:AF57"/>
    <mergeCell ref="AG57:AK57"/>
    <mergeCell ref="AL57:AS57"/>
    <mergeCell ref="B56:M56"/>
    <mergeCell ref="N56:Q56"/>
    <mergeCell ref="R56:V56"/>
    <mergeCell ref="W56:AA56"/>
    <mergeCell ref="AB56:AF56"/>
    <mergeCell ref="AG56:AK56"/>
    <mergeCell ref="AL58:AS58"/>
    <mergeCell ref="B59:M59"/>
    <mergeCell ref="N59:Q59"/>
    <mergeCell ref="R59:V59"/>
    <mergeCell ref="W59:AA59"/>
    <mergeCell ref="AB59:AF59"/>
    <mergeCell ref="AG59:AK59"/>
    <mergeCell ref="AL59:AS59"/>
    <mergeCell ref="B58:M58"/>
    <mergeCell ref="N58:Q58"/>
    <mergeCell ref="R58:V58"/>
    <mergeCell ref="W58:AA58"/>
    <mergeCell ref="AB58:AF58"/>
    <mergeCell ref="AG58:AK58"/>
    <mergeCell ref="AL60:AS60"/>
    <mergeCell ref="B61:M61"/>
    <mergeCell ref="N61:Q61"/>
    <mergeCell ref="R61:V61"/>
    <mergeCell ref="W61:AA61"/>
    <mergeCell ref="AB61:AF61"/>
    <mergeCell ref="AG61:AK61"/>
    <mergeCell ref="AL61:AS61"/>
    <mergeCell ref="B60:M60"/>
    <mergeCell ref="N60:Q60"/>
    <mergeCell ref="R60:V60"/>
    <mergeCell ref="W60:AA60"/>
    <mergeCell ref="AB60:AF60"/>
    <mergeCell ref="AG60:AK60"/>
    <mergeCell ref="N64:Q64"/>
    <mergeCell ref="R64:V64"/>
    <mergeCell ref="W64:AA64"/>
    <mergeCell ref="AB64:AF64"/>
    <mergeCell ref="AG64:AK64"/>
    <mergeCell ref="AL64:AS64"/>
    <mergeCell ref="AL62:AS62"/>
    <mergeCell ref="B63:M63"/>
    <mergeCell ref="N63:Q63"/>
    <mergeCell ref="R63:V63"/>
    <mergeCell ref="W63:AA63"/>
    <mergeCell ref="AB63:AF63"/>
    <mergeCell ref="AG63:AK63"/>
    <mergeCell ref="AL63:AS63"/>
    <mergeCell ref="B62:M62"/>
    <mergeCell ref="N62:Q62"/>
    <mergeCell ref="R62:V62"/>
    <mergeCell ref="W62:AA62"/>
    <mergeCell ref="AB62:AF62"/>
    <mergeCell ref="AG62:AK62"/>
    <mergeCell ref="C75:T75"/>
    <mergeCell ref="V77:AF77"/>
    <mergeCell ref="AH77:AR77"/>
    <mergeCell ref="AH67:AQ67"/>
    <mergeCell ref="V68:AF68"/>
    <mergeCell ref="AH68:AR68"/>
    <mergeCell ref="V71:AF71"/>
    <mergeCell ref="AH71:AR71"/>
    <mergeCell ref="V74:AC74"/>
    <mergeCell ref="AE74:AK74"/>
    <mergeCell ref="AM74:AR74"/>
  </mergeCells>
  <printOptions horizontalCentered="1" verticalCentered="1"/>
  <pageMargins left="0" right="0" top="0.25" bottom="0.18" header="0.53" footer="0.71"/>
  <pageSetup paperSize="5" scale="90" orientation="portrait" horizontalDpi="300" verticalDpi="300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2306</vt:lpstr>
      <vt:lpstr>2307</vt:lpstr>
      <vt:lpstr>'2306'!Print_Area</vt:lpstr>
      <vt:lpstr>'2307'!Print_Area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BUDGET OFFICE</cp:lastModifiedBy>
  <cp:lastPrinted>2015-12-23T03:59:58Z</cp:lastPrinted>
  <dcterms:created xsi:type="dcterms:W3CDTF">2015-08-11T02:08:30Z</dcterms:created>
  <dcterms:modified xsi:type="dcterms:W3CDTF">2016-02-11T06:42:37Z</dcterms:modified>
</cp:coreProperties>
</file>